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3B1A9A81-C956-43FD-9FF0-CFBCA2D7F41F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<sst xmlns="http://schemas.openxmlformats.org/spreadsheetml/2006/main" count="16" uniqueCount="14">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</sst>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121360000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Real_Betis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95000000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4000000</v>
      </c>
      <c r="D6" s="26" t="str">
        <f>IF(ISERROR(VLOOKUP(CONCATENATE($O$3,$A7),[2]DATA!$B$1:$G$2000,3,0)),"",VLOOKUP(CONCATENATE($O$3,$A7),[2]DATA!$B$1:$G$2000,3,0))</f>
        <v>G_Kamara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-15500000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63600000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-25740000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-15500000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/>
      </c>
      <c r="E45" s="18" t="str">
        <f>IF(ISERROR(VLOOKUP(CONCATENATE($O$3,$A7),[2]DATA!$A$1:$G$20000,6,0)),"",VLOOKUP(CONCATENATE($O$3,$A7),[2]DATA!$A$1:$G$2000,6,0))</f>
        <v/>
      </c>
      <c r="F45" s="18" t="str">
        <f>IF(ISERROR(VLOOKUP(CONCATENATE($O$3,$A7),[2]DATA!$A$1:$G$20000,7,0)),"",VLOOKUP(CONCATENATE($O$3,$A7),[2]DATA!$A$1:$G$2000,7,0))</f>
        <v/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6666" divId="juv_16666" sourceType="range" sourceRef="B1:F79" destinationFile="C:\Users\jbank\OneDrive\Desktop\FFO-2Stuff\Finances\conf\bet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2023-05-21T12:30:16Z</dcterms:modified>
</cp:coreProperties>
</file>