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F67E481D-3669-4C68-97B2-4D76C331B640}" xr6:coauthVersionLast="47" xr6:coauthVersionMax="47" xr10:uidLastSave="{00000000-0000-0000-0000-000000000000}"/>
  <bookViews>
    <workbookView xWindow="2805" yWindow="28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15" i="1" l="1"/>
  <c r="F75" i="1"/>
  <c r="F59" i="1"/>
  <c r="D16" i="1"/>
  <c r="F46" i="1"/>
  <c r="D27" i="1"/>
  <c r="F37" i="1"/>
  <c r="D47" i="1"/>
  <c r="H50" i="1"/>
  <c r="D55" i="1"/>
  <c r="E60" i="1"/>
  <c r="F65" i="1"/>
  <c r="D71" i="1"/>
  <c r="E76" i="1"/>
  <c r="F31" i="1"/>
  <c r="C5" i="1"/>
  <c r="E65" i="1"/>
  <c r="D6" i="1"/>
  <c r="F32" i="1"/>
  <c r="D38" i="1"/>
  <c r="E47" i="1"/>
  <c r="D51" i="1"/>
  <c r="E55" i="1"/>
  <c r="F60" i="1"/>
  <c r="D66" i="1"/>
  <c r="E71" i="1"/>
  <c r="F76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E10" i="1"/>
  <c r="E46" i="1"/>
  <c r="F54" i="1"/>
  <c r="F21" i="1"/>
  <c r="D12" i="1"/>
  <c r="D48" i="1"/>
  <c r="E77" i="1"/>
  <c r="E12" i="1"/>
  <c r="E28" i="1"/>
  <c r="G51" i="1"/>
  <c r="E72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26" i="1"/>
  <c r="E21" i="1"/>
  <c r="D76" i="1"/>
  <c r="E17" i="1"/>
  <c r="F51" i="1"/>
  <c r="F66" i="1"/>
  <c r="D7" i="1"/>
  <c r="F33" i="1"/>
  <c r="F61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D65" i="1"/>
  <c r="F10" i="1"/>
  <c r="E37" i="1"/>
  <c r="E32" i="1"/>
  <c r="F38" i="1"/>
  <c r="D72" i="1"/>
  <c r="D23" i="1"/>
  <c r="D39" i="1"/>
  <c r="E56" i="1"/>
  <c r="F77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F50" i="1"/>
  <c r="F70" i="1"/>
  <c r="F16" i="1"/>
  <c r="E33" i="1"/>
  <c r="D56" i="1"/>
  <c r="E61" i="1"/>
  <c r="F17" i="1"/>
  <c r="E48" i="1"/>
  <c r="D67" i="1"/>
  <c r="D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D79" i="1"/>
  <c r="D21" i="1"/>
  <c r="E70" i="1"/>
  <c r="F26" i="1"/>
  <c r="D32" i="1"/>
  <c r="E16" i="1"/>
  <c r="E11" i="1"/>
  <c r="D28" i="1"/>
  <c r="E19" i="1"/>
  <c r="E35" i="1"/>
  <c r="F40" i="1"/>
  <c r="F49" i="1"/>
  <c r="H52" i="1"/>
  <c r="D58" i="1"/>
  <c r="E63" i="1"/>
  <c r="F68" i="1"/>
  <c r="D74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79" i="1"/>
  <c r="E54" i="1"/>
  <c r="D60" i="1"/>
  <c r="C6" i="1"/>
  <c r="D22" i="1"/>
  <c r="F22" i="1"/>
  <c r="D14" i="1"/>
  <c r="F24" i="1"/>
  <c r="E9" i="1"/>
  <c r="D20" i="1"/>
  <c r="F30" i="1"/>
  <c r="E45" i="1"/>
  <c r="H49" i="1"/>
  <c r="F58" i="1"/>
  <c r="D64" i="1"/>
  <c r="F7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D37" i="1"/>
  <c r="G50" i="1"/>
  <c r="D11" i="1"/>
  <c r="E27" i="1"/>
  <c r="F6" i="1"/>
  <c r="F8" i="1"/>
  <c r="D30" i="1"/>
  <c r="F14" i="1"/>
  <c r="E25" i="1"/>
  <c r="D36" i="1"/>
  <c r="E53" i="1"/>
  <c r="E6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<sst xmlns="http://schemas.openxmlformats.org/spreadsheetml/2006/main" count="16" uniqueCount="14">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</sst>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18.855468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68845000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RB_Leipzig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60270000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A_Guevara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-44000000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64000000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-28425000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-27000000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D_Latza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12000000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T_Naylor</v>
      </c>
      <c r="E46" s="18" t="str">
        <f>IF(ISERROR(VLOOKUP(CONCATENATE($O$3,$A8),[2]DATA!$A$1:$G$20000,6,0)),"",VLOOKUP(CONCATENATE($O$3,$A8),[2]DATA!$A$1:$G$2000,6,0))</f>
        <v>Atletico_Madrid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5833" divId="int_15833" sourceType="range" sourceRef="B1:F79" destinationFile="C:\Users\jbank\Desktop\FFO-2Stuff\Finances\efl\rb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2023-10-26T19:29:19Z</dcterms:modified>
</cp:coreProperties>
</file>