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prem\"/>
    </mc:Choice>
  </mc:AlternateContent>
  <xr:revisionPtr revIDLastSave="0" documentId="13_ncr:1_{8E437B1D-52CB-47AE-BFB2-0717B8EECAD1}" xr6:coauthVersionLast="47" xr6:coauthVersionMax="47" xr10:uidLastSave="{00000000-0000-0000-0000-000000000000}"/>
  <bookViews>
    <workbookView xWindow="2595" yWindow="259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D46" i="1" l="1"/>
  <c r="E51" i="1"/>
  <c r="D62" i="1"/>
  <c r="E67" i="1"/>
  <c r="F72" i="1"/>
  <c r="D12" i="1"/>
  <c r="F22" i="1"/>
  <c r="D28" i="1"/>
  <c r="E33" i="1"/>
  <c r="F38" i="1"/>
  <c r="F34" i="1"/>
  <c r="F13" i="1"/>
  <c r="F24" i="1"/>
  <c r="E14" i="1"/>
  <c r="E9" i="1"/>
  <c r="D36" i="1"/>
  <c r="E54" i="1"/>
  <c r="E36" i="1"/>
  <c r="F36" i="1"/>
  <c r="F60" i="1"/>
  <c r="F71" i="1"/>
  <c r="E61" i="1"/>
  <c r="F11" i="1"/>
  <c r="E46" i="1"/>
  <c r="F51" i="1"/>
  <c r="E62" i="1"/>
  <c r="F67" i="1"/>
  <c r="D7" i="1"/>
  <c r="E12" i="1"/>
  <c r="D23" i="1"/>
  <c r="E28" i="1"/>
  <c r="F33" i="1"/>
  <c r="D39" i="1"/>
  <c r="E8" i="1"/>
  <c r="D64" i="1"/>
  <c r="D54" i="1"/>
  <c r="F25" i="1"/>
  <c r="D60" i="1"/>
  <c r="D26" i="1"/>
  <c r="D21" i="1"/>
  <c r="E32" i="1"/>
  <c r="F50" i="1"/>
  <c r="E22" i="1"/>
  <c r="F46" i="1"/>
  <c r="D52" i="1"/>
  <c r="F62" i="1"/>
  <c r="D68" i="1"/>
  <c r="E7" i="1"/>
  <c r="F12" i="1"/>
  <c r="E23" i="1"/>
  <c r="F28" i="1"/>
  <c r="D34" i="1"/>
  <c r="E39" i="1"/>
  <c r="F63" i="1"/>
  <c r="D30" i="1"/>
  <c r="D9" i="1"/>
  <c r="F14" i="1"/>
  <c r="F9" i="1"/>
  <c r="E65" i="1"/>
  <c r="E60" i="1"/>
  <c r="F10" i="1"/>
  <c r="D61" i="1"/>
  <c r="F21" i="1"/>
  <c r="D22" i="1"/>
  <c r="F61" i="1"/>
  <c r="D47" i="1"/>
  <c r="E52" i="1"/>
  <c r="D63" i="1"/>
  <c r="E68" i="1"/>
  <c r="F7" i="1"/>
  <c r="D13" i="1"/>
  <c r="F23" i="1"/>
  <c r="D29" i="1"/>
  <c r="E34" i="1"/>
  <c r="F39" i="1"/>
  <c r="E29" i="1"/>
  <c r="D35" i="1"/>
  <c r="E53" i="1"/>
  <c r="D25" i="1"/>
  <c r="D31" i="1"/>
  <c r="E49" i="1"/>
  <c r="E26" i="1"/>
  <c r="D50" i="1"/>
  <c r="E72" i="1"/>
  <c r="E38" i="1"/>
  <c r="E47" i="1"/>
  <c r="F52" i="1"/>
  <c r="E63" i="1"/>
  <c r="F68" i="1"/>
  <c r="D8" i="1"/>
  <c r="E13" i="1"/>
  <c r="D24" i="1"/>
  <c r="D40" i="1"/>
  <c r="D69" i="1"/>
  <c r="F29" i="1"/>
  <c r="E69" i="1"/>
  <c r="E35" i="1"/>
  <c r="F48" i="1"/>
  <c r="E25" i="1"/>
  <c r="D65" i="1"/>
  <c r="F70" i="1"/>
  <c r="E10" i="1"/>
  <c r="F31" i="1"/>
  <c r="E71" i="1"/>
  <c r="D32" i="1"/>
  <c r="E66" i="1"/>
  <c r="E11" i="1"/>
  <c r="D67" i="1"/>
  <c r="F47" i="1"/>
  <c r="D53" i="1"/>
  <c r="E24" i="1"/>
  <c r="E40" i="1"/>
  <c r="D14" i="1"/>
  <c r="F40" i="1"/>
  <c r="F35" i="1"/>
  <c r="F64" i="1"/>
  <c r="F54" i="1"/>
  <c r="F65" i="1"/>
  <c r="D37" i="1"/>
  <c r="F26" i="1"/>
  <c r="E37" i="1"/>
  <c r="D27" i="1"/>
  <c r="D48" i="1"/>
  <c r="F8" i="1"/>
  <c r="E30" i="1"/>
  <c r="D70" i="1"/>
  <c r="F30" i="1"/>
  <c r="E70" i="1"/>
  <c r="D10" i="1"/>
  <c r="E31" i="1"/>
  <c r="D71" i="1"/>
  <c r="F37" i="1"/>
  <c r="E27" i="1"/>
  <c r="E48" i="1"/>
  <c r="F53" i="1"/>
  <c r="E64" i="1"/>
  <c r="F69" i="1"/>
  <c r="D49" i="1"/>
  <c r="F49" i="1"/>
  <c r="E21" i="1"/>
  <c r="E50" i="1"/>
  <c r="D72" i="1"/>
  <c r="D51" i="1"/>
  <c r="D33" i="1"/>
  <c r="D66" i="1"/>
  <c r="D11" i="1"/>
  <c r="F66" i="1"/>
  <c r="D38" i="1"/>
  <c r="F32" i="1"/>
  <c r="F27" i="1"/>
  <c r="D78" i="1"/>
  <c r="F78" i="1"/>
  <c r="F77" i="1"/>
  <c r="D73" i="1"/>
  <c r="E78" i="1"/>
  <c r="E41" i="1"/>
  <c r="E76" i="1"/>
  <c r="F76" i="1"/>
  <c r="E73" i="1"/>
  <c r="E77" i="1"/>
  <c r="F73" i="1"/>
  <c r="E75" i="1"/>
  <c r="D74" i="1"/>
  <c r="E74" i="1"/>
  <c r="F74" i="1"/>
  <c r="D75" i="1"/>
  <c r="D77" i="1"/>
  <c r="F75" i="1"/>
  <c r="D41" i="1"/>
  <c r="D76" i="1"/>
  <c r="F41" i="1"/>
  <c r="F45" i="1"/>
  <c r="E45" i="1"/>
  <c r="D45" i="1"/>
  <c r="E6" i="1"/>
  <c r="F6" i="1"/>
  <c r="D6" i="1"/>
  <c r="C10" i="1"/>
  <c r="C6" i="1" l="1"/>
  <c r="C5" i="1"/>
  <c r="F79" i="1"/>
  <c r="G48" i="1"/>
  <c r="B79" i="1"/>
  <c r="H51" i="1"/>
  <c r="G51" i="1"/>
  <c r="G50" i="1"/>
  <c r="I241" i="1"/>
  <c r="C11" i="1"/>
  <c r="H50" i="1"/>
  <c r="H49" i="1"/>
  <c r="E79" i="1"/>
  <c r="G49" i="1"/>
  <c r="D79" i="1"/>
  <c r="H52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<sst xmlns="http://schemas.openxmlformats.org/spreadsheetml/2006/main" count="16" uniqueCount="14">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</sst>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BRC</v>
          </cell>
          <cell r="D9" t="str">
            <v>Bristol_City</v>
          </cell>
        </row>
        <row r="10">
          <cell r="C10" t="str">
            <v>BUR</v>
          </cell>
          <cell r="D10" t="str">
            <v>Burnley</v>
          </cell>
        </row>
        <row r="11">
          <cell r="C11" t="str">
            <v>CHE</v>
          </cell>
          <cell r="D11" t="str">
            <v>Chelsea</v>
          </cell>
        </row>
        <row r="12">
          <cell r="C12" t="str">
            <v>CRY</v>
          </cell>
          <cell r="D12" t="str">
            <v>Crystal_Palace</v>
          </cell>
        </row>
        <row r="13">
          <cell r="C13" t="str">
            <v>EVE</v>
          </cell>
          <cell r="D13" t="str">
            <v>Everton</v>
          </cell>
        </row>
        <row r="14">
          <cell r="C14" t="str">
            <v>LEE</v>
          </cell>
          <cell r="D14" t="str">
            <v>Leeds_United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MID</v>
          </cell>
          <cell r="D18" t="str">
            <v>Middlesbrough</v>
          </cell>
        </row>
        <row r="19">
          <cell r="C19" t="str">
            <v>NEW</v>
          </cell>
          <cell r="D19" t="str">
            <v>Newcastle_United</v>
          </cell>
        </row>
        <row r="20">
          <cell r="C20" t="str">
            <v>SHW</v>
          </cell>
          <cell r="D20" t="str">
            <v>Sheffield_Wednesday</v>
          </cell>
        </row>
        <row r="21">
          <cell r="C21" t="str">
            <v>SOU</v>
          </cell>
          <cell r="D21" t="str">
            <v>Southampton</v>
          </cell>
        </row>
        <row r="22">
          <cell r="C22" t="str">
            <v>STO</v>
          </cell>
          <cell r="D22" t="str">
            <v>Stoke_City</v>
          </cell>
        </row>
        <row r="23">
          <cell r="C23" t="str">
            <v>TOT</v>
          </cell>
          <cell r="D23" t="str">
            <v>Tottenham_Hotspur</v>
          </cell>
        </row>
        <row r="24">
          <cell r="C24" t="str">
            <v>WHU</v>
          </cell>
          <cell r="D24" t="str">
            <v>West_Ham</v>
          </cell>
        </row>
        <row r="25">
          <cell r="C25" t="str">
            <v>WOL</v>
          </cell>
          <cell r="D25" t="str">
            <v>Wolves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 refreshError="1"/>
      <sheetData sheetId="1" refreshError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100000000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0</v>
          </cell>
          <cell r="B379" t="str">
            <v>0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/>
        </row>
        <row r="380">
          <cell r="A380" t="str">
            <v>0</v>
          </cell>
          <cell r="B380" t="str">
            <v>0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/>
        </row>
        <row r="381">
          <cell r="A381" t="str">
            <v>0</v>
          </cell>
          <cell r="B381" t="str">
            <v>0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/>
        </row>
        <row r="382">
          <cell r="A382" t="str">
            <v>0</v>
          </cell>
          <cell r="B382" t="str">
            <v>0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/>
        </row>
        <row r="383">
          <cell r="A383" t="str">
            <v>0</v>
          </cell>
          <cell r="B383" t="str">
            <v>0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/>
        </row>
        <row r="384">
          <cell r="A384" t="str">
            <v>0</v>
          </cell>
          <cell r="B384" t="str">
            <v>0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/>
        </row>
        <row r="385">
          <cell r="A385" t="str">
            <v>0</v>
          </cell>
          <cell r="B385" t="str">
            <v>0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/>
        </row>
        <row r="386">
          <cell r="A386" t="str">
            <v>0</v>
          </cell>
          <cell r="B386" t="str">
            <v>0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/>
        </row>
        <row r="387">
          <cell r="A387" t="str">
            <v>0</v>
          </cell>
          <cell r="B387" t="str">
            <v>0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/>
        </row>
        <row r="388">
          <cell r="A388" t="str">
            <v>0</v>
          </cell>
          <cell r="B388" t="str">
            <v>0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/>
        </row>
        <row r="389">
          <cell r="A389" t="str">
            <v>0</v>
          </cell>
          <cell r="B389" t="str">
            <v>0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/>
        </row>
        <row r="390">
          <cell r="A390" t="str">
            <v>0</v>
          </cell>
          <cell r="B390" t="str">
            <v>0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/>
        </row>
        <row r="391">
          <cell r="A391" t="str">
            <v>0</v>
          </cell>
          <cell r="B391" t="str">
            <v>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/>
        </row>
        <row r="392">
          <cell r="A392" t="str">
            <v>0</v>
          </cell>
          <cell r="B392" t="str">
            <v>0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/>
        </row>
        <row r="393">
          <cell r="A393" t="str">
            <v>0</v>
          </cell>
          <cell r="B393" t="str">
            <v>0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/>
        </row>
        <row r="394">
          <cell r="A394" t="str">
            <v>0</v>
          </cell>
          <cell r="B394" t="str">
            <v>0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/>
        </row>
        <row r="395">
          <cell r="A395" t="str">
            <v>0</v>
          </cell>
          <cell r="B395" t="str">
            <v>0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/>
        </row>
        <row r="396">
          <cell r="A396" t="str">
            <v>0</v>
          </cell>
          <cell r="B396" t="str">
            <v>0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/>
        </row>
        <row r="397">
          <cell r="A397" t="str">
            <v>0</v>
          </cell>
          <cell r="B397" t="str">
            <v>0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/>
        </row>
        <row r="398">
          <cell r="A398" t="str">
            <v>0</v>
          </cell>
          <cell r="B398" t="str">
            <v>0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/>
        </row>
        <row r="399">
          <cell r="A399" t="str">
            <v>0</v>
          </cell>
          <cell r="B399" t="str">
            <v>0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/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0</v>
          </cell>
          <cell r="B401" t="str">
            <v>0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/>
        </row>
        <row r="402">
          <cell r="A402" t="str">
            <v>0</v>
          </cell>
          <cell r="B402" t="str">
            <v>0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/>
        </row>
        <row r="403">
          <cell r="A403" t="str">
            <v>0</v>
          </cell>
          <cell r="B403" t="str">
            <v>0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/>
        </row>
        <row r="404">
          <cell r="A404" t="str">
            <v>0</v>
          </cell>
          <cell r="B404" t="str">
            <v>0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/>
        </row>
        <row r="405">
          <cell r="A405" t="str">
            <v>0</v>
          </cell>
          <cell r="B405" t="str">
            <v>0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/>
        </row>
        <row r="406">
          <cell r="A406" t="str">
            <v>0</v>
          </cell>
          <cell r="B406" t="str">
            <v>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/>
        </row>
        <row r="407">
          <cell r="A407" t="str">
            <v>0</v>
          </cell>
          <cell r="B407" t="str">
            <v>0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/>
        </row>
        <row r="408">
          <cell r="A408" t="str">
            <v>0</v>
          </cell>
          <cell r="B408" t="str">
            <v>0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/>
        </row>
        <row r="409">
          <cell r="A409" t="str">
            <v>0</v>
          </cell>
          <cell r="B409" t="str">
            <v>0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/>
        </row>
        <row r="410">
          <cell r="A410" t="str">
            <v>0</v>
          </cell>
          <cell r="B410" t="str">
            <v>0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/>
        </row>
        <row r="411">
          <cell r="A411" t="str">
            <v>0</v>
          </cell>
          <cell r="B411" t="str">
            <v>0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/>
        </row>
        <row r="412">
          <cell r="A412" t="str">
            <v>0</v>
          </cell>
          <cell r="B412" t="str">
            <v>0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/>
        </row>
        <row r="413">
          <cell r="A413" t="str">
            <v>0</v>
          </cell>
          <cell r="B413" t="str">
            <v>0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/>
        </row>
        <row r="414">
          <cell r="A414" t="str">
            <v>0</v>
          </cell>
          <cell r="B414" t="str">
            <v>0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/>
        </row>
        <row r="415">
          <cell r="A415" t="str">
            <v>0</v>
          </cell>
          <cell r="B415" t="str">
            <v>0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/>
        </row>
        <row r="416">
          <cell r="A416" t="str">
            <v>0</v>
          </cell>
          <cell r="B416" t="str">
            <v>0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/>
        </row>
        <row r="417">
          <cell r="A417" t="str">
            <v>0</v>
          </cell>
          <cell r="B417" t="str">
            <v>0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/>
        </row>
        <row r="418">
          <cell r="A418" t="str">
            <v>0</v>
          </cell>
          <cell r="B418" t="str">
            <v>0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/>
        </row>
        <row r="419">
          <cell r="A419" t="str">
            <v>0</v>
          </cell>
          <cell r="B419" t="str">
            <v>0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/>
        </row>
        <row r="420">
          <cell r="A420" t="str">
            <v>0</v>
          </cell>
          <cell r="B420" t="str">
            <v>0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/>
        </row>
        <row r="421">
          <cell r="A421" t="str">
            <v>0</v>
          </cell>
          <cell r="B421" t="str">
            <v>0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/>
        </row>
        <row r="422">
          <cell r="A422" t="str">
            <v>0</v>
          </cell>
          <cell r="B422" t="str">
            <v>0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/>
        </row>
        <row r="423">
          <cell r="A423" t="str">
            <v>0</v>
          </cell>
          <cell r="B423" t="str">
            <v>0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/>
        </row>
        <row r="424">
          <cell r="A424" t="str">
            <v>0</v>
          </cell>
          <cell r="B424" t="str">
            <v>0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/>
        </row>
        <row r="425">
          <cell r="A425" t="str">
            <v>0</v>
          </cell>
          <cell r="B425" t="str">
            <v>0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/>
        </row>
        <row r="426">
          <cell r="A426" t="str">
            <v>0</v>
          </cell>
          <cell r="B426" t="str">
            <v>0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/>
        </row>
        <row r="427">
          <cell r="A427" t="str">
            <v>0</v>
          </cell>
          <cell r="B427" t="str">
            <v>0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/>
        </row>
        <row r="428">
          <cell r="A428" t="str">
            <v>0</v>
          </cell>
          <cell r="B428" t="str">
            <v>0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/>
        </row>
        <row r="429">
          <cell r="A429" t="str">
            <v>0</v>
          </cell>
          <cell r="B429" t="str">
            <v>0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/>
        </row>
        <row r="430">
          <cell r="A430" t="str">
            <v>0</v>
          </cell>
          <cell r="B430" t="str">
            <v>0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/>
        </row>
        <row r="431">
          <cell r="A431" t="str">
            <v>0</v>
          </cell>
          <cell r="B431" t="str">
            <v>0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/>
        </row>
        <row r="432">
          <cell r="A432" t="str">
            <v>0</v>
          </cell>
          <cell r="B432" t="str">
            <v>0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/>
        </row>
        <row r="433">
          <cell r="A433" t="str">
            <v>0</v>
          </cell>
          <cell r="B433" t="str">
            <v>0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/>
        </row>
        <row r="434">
          <cell r="A434" t="str">
            <v>0</v>
          </cell>
          <cell r="B434" t="str">
            <v>0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/>
        </row>
        <row r="435">
          <cell r="A435" t="str">
            <v>0</v>
          </cell>
          <cell r="B435" t="str">
            <v>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/>
        </row>
        <row r="436">
          <cell r="A436" t="str">
            <v>0</v>
          </cell>
          <cell r="B436" t="str">
            <v>0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/>
        </row>
        <row r="437">
          <cell r="A437" t="str">
            <v>0</v>
          </cell>
          <cell r="B437" t="str">
            <v>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/>
        </row>
        <row r="438">
          <cell r="A438" t="str">
            <v>0</v>
          </cell>
          <cell r="B438" t="str">
            <v>0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/>
        </row>
        <row r="439">
          <cell r="A439" t="str">
            <v>0</v>
          </cell>
          <cell r="B439" t="str">
            <v>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/>
        </row>
        <row r="440">
          <cell r="A440" t="str">
            <v>0</v>
          </cell>
          <cell r="B440" t="str">
            <v>0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/>
        </row>
        <row r="441">
          <cell r="A441" t="str">
            <v>0</v>
          </cell>
          <cell r="B441" t="str">
            <v>0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/>
        </row>
        <row r="442">
          <cell r="A442" t="str">
            <v>0</v>
          </cell>
          <cell r="B442" t="str">
            <v>0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/>
        </row>
        <row r="443">
          <cell r="A443" t="str">
            <v>0</v>
          </cell>
          <cell r="B443" t="str">
            <v>0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/>
        </row>
        <row r="444">
          <cell r="A444" t="str">
            <v>0</v>
          </cell>
          <cell r="B444" t="str">
            <v>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/>
        </row>
        <row r="445">
          <cell r="A445" t="str">
            <v>0</v>
          </cell>
          <cell r="B445" t="str">
            <v>0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/>
        </row>
        <row r="446">
          <cell r="A446" t="str">
            <v>0</v>
          </cell>
          <cell r="B446" t="str">
            <v>0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/>
        </row>
        <row r="447">
          <cell r="A447" t="str">
            <v>0</v>
          </cell>
          <cell r="B447" t="str">
            <v>0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/>
        </row>
        <row r="448">
          <cell r="A448" t="str">
            <v>0</v>
          </cell>
          <cell r="B448" t="str">
            <v>0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/>
        </row>
        <row r="449">
          <cell r="A449" t="str">
            <v>0</v>
          </cell>
          <cell r="B449" t="str">
            <v>0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/>
        </row>
        <row r="450">
          <cell r="A450" t="str">
            <v>0</v>
          </cell>
          <cell r="B450" t="str">
            <v>0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/>
        </row>
        <row r="451">
          <cell r="A451" t="str">
            <v>0</v>
          </cell>
          <cell r="B451" t="str">
            <v>0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/>
        </row>
        <row r="452">
          <cell r="A452" t="str">
            <v>0</v>
          </cell>
          <cell r="B452" t="str">
            <v>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/>
        </row>
        <row r="453">
          <cell r="A453" t="str">
            <v>0</v>
          </cell>
          <cell r="B453" t="str">
            <v>0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/>
        </row>
        <row r="454">
          <cell r="A454" t="str">
            <v>0</v>
          </cell>
          <cell r="B454" t="str">
            <v>0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/>
        </row>
        <row r="455">
          <cell r="A455" t="str">
            <v>0</v>
          </cell>
          <cell r="B455" t="str">
            <v>0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/>
        </row>
        <row r="456">
          <cell r="A456" t="str">
            <v>0</v>
          </cell>
          <cell r="B456" t="str">
            <v>0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/>
        </row>
        <row r="457">
          <cell r="A457" t="str">
            <v>0</v>
          </cell>
          <cell r="B457" t="str">
            <v>0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/>
        </row>
        <row r="458">
          <cell r="A458" t="str">
            <v>0</v>
          </cell>
          <cell r="B458" t="str">
            <v>0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/>
        </row>
        <row r="459">
          <cell r="A459" t="str">
            <v>0</v>
          </cell>
          <cell r="B459" t="str">
            <v>0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/>
        </row>
        <row r="460">
          <cell r="A460" t="str">
            <v>0</v>
          </cell>
          <cell r="B460" t="str">
            <v>0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/>
        </row>
        <row r="461">
          <cell r="A461" t="str">
            <v>0</v>
          </cell>
          <cell r="B461" t="str">
            <v>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/>
        </row>
        <row r="462">
          <cell r="A462" t="str">
            <v>0</v>
          </cell>
          <cell r="B462" t="str">
            <v>0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/>
        </row>
        <row r="463">
          <cell r="A463" t="str">
            <v>0</v>
          </cell>
          <cell r="B463" t="str">
            <v>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/>
        </row>
        <row r="464">
          <cell r="A464" t="str">
            <v>0</v>
          </cell>
          <cell r="B464" t="str">
            <v>0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/>
        </row>
        <row r="465">
          <cell r="A465" t="str">
            <v>0</v>
          </cell>
          <cell r="B465" t="str">
            <v>0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/>
        </row>
        <row r="466">
          <cell r="A466" t="str">
            <v>0</v>
          </cell>
          <cell r="B466" t="str">
            <v>0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/>
        </row>
        <row r="467">
          <cell r="A467" t="str">
            <v>0</v>
          </cell>
          <cell r="B467" t="str">
            <v>0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/>
        </row>
        <row r="468">
          <cell r="A468" t="str">
            <v>0</v>
          </cell>
          <cell r="B468" t="str">
            <v>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/>
        </row>
        <row r="469">
          <cell r="A469" t="str">
            <v>0</v>
          </cell>
          <cell r="B469" t="str">
            <v>0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/>
        </row>
        <row r="470">
          <cell r="A470" t="str">
            <v>0</v>
          </cell>
          <cell r="B470" t="str">
            <v>0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/>
        </row>
        <row r="471">
          <cell r="A471" t="str">
            <v>0</v>
          </cell>
          <cell r="B471" t="str">
            <v>0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/>
        </row>
        <row r="472">
          <cell r="A472" t="str">
            <v>0</v>
          </cell>
          <cell r="B472" t="str">
            <v>0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/>
        </row>
        <row r="473">
          <cell r="A473" t="str">
            <v>0</v>
          </cell>
          <cell r="B473" t="str">
            <v>0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/>
        </row>
        <row r="474">
          <cell r="A474" t="str">
            <v>0</v>
          </cell>
          <cell r="B474" t="str">
            <v>0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/>
        </row>
        <row r="475">
          <cell r="A475" t="str">
            <v>0</v>
          </cell>
          <cell r="B475" t="str">
            <v>0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/>
        </row>
        <row r="476">
          <cell r="A476" t="str">
            <v>0</v>
          </cell>
          <cell r="B476" t="str">
            <v>0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/>
        </row>
        <row r="477">
          <cell r="A477" t="str">
            <v>0</v>
          </cell>
          <cell r="B477" t="str">
            <v>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/>
        </row>
        <row r="478">
          <cell r="A478" t="str">
            <v>0</v>
          </cell>
          <cell r="B478" t="str">
            <v>0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/>
        </row>
        <row r="479">
          <cell r="A479" t="str">
            <v>0</v>
          </cell>
          <cell r="B479" t="str">
            <v>0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/>
        </row>
        <row r="480">
          <cell r="A480" t="str">
            <v>0</v>
          </cell>
          <cell r="B480" t="str">
            <v>0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/>
        </row>
        <row r="481">
          <cell r="A481" t="str">
            <v>0</v>
          </cell>
          <cell r="B481" t="str">
            <v>0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/>
        </row>
        <row r="482">
          <cell r="A482" t="str">
            <v>0</v>
          </cell>
          <cell r="B482" t="str">
            <v>0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/>
        </row>
        <row r="483">
          <cell r="A483" t="str">
            <v>0</v>
          </cell>
          <cell r="B483" t="str">
            <v>0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/>
        </row>
        <row r="484">
          <cell r="A484" t="str">
            <v>0</v>
          </cell>
          <cell r="B484" t="str">
            <v>0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/>
        </row>
        <row r="485">
          <cell r="A485" t="str">
            <v>0</v>
          </cell>
          <cell r="B485" t="str">
            <v>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/>
        </row>
        <row r="486">
          <cell r="A486" t="str">
            <v>0</v>
          </cell>
          <cell r="B486" t="str">
            <v>0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/>
        </row>
        <row r="487">
          <cell r="A487" t="str">
            <v>0</v>
          </cell>
          <cell r="B487" t="str">
            <v>0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/>
        </row>
        <row r="488">
          <cell r="A488" t="str">
            <v>0</v>
          </cell>
          <cell r="B488" t="str">
            <v>0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/>
        </row>
        <row r="489">
          <cell r="A489" t="str">
            <v>0</v>
          </cell>
          <cell r="B489" t="str">
            <v>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/>
        </row>
        <row r="490">
          <cell r="A490" t="str">
            <v>0</v>
          </cell>
          <cell r="B490" t="str">
            <v>0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/>
        </row>
        <row r="491">
          <cell r="A491" t="str">
            <v>0</v>
          </cell>
          <cell r="B491" t="str">
            <v>0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/>
        </row>
        <row r="492">
          <cell r="A492" t="str">
            <v>0</v>
          </cell>
          <cell r="B492" t="str">
            <v>0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/>
        </row>
        <row r="493">
          <cell r="A493" t="str">
            <v>0</v>
          </cell>
          <cell r="B493" t="str">
            <v>0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/>
        </row>
        <row r="494">
          <cell r="A494" t="str">
            <v>0</v>
          </cell>
          <cell r="B494" t="str">
            <v>0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/>
        </row>
        <row r="495">
          <cell r="A495" t="str">
            <v>0</v>
          </cell>
          <cell r="B495" t="str">
            <v>0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/>
        </row>
        <row r="496">
          <cell r="A496" t="str">
            <v>0</v>
          </cell>
          <cell r="B496" t="str">
            <v>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/>
        </row>
        <row r="497">
          <cell r="A497" t="str">
            <v>0</v>
          </cell>
          <cell r="B497" t="str">
            <v>0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/>
        </row>
        <row r="498">
          <cell r="A498" t="str">
            <v>0</v>
          </cell>
          <cell r="B498" t="str">
            <v>0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/>
        </row>
        <row r="499">
          <cell r="A499" t="str">
            <v>0</v>
          </cell>
          <cell r="B499" t="str">
            <v>0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/>
        </row>
        <row r="500">
          <cell r="A500" t="str">
            <v>0</v>
          </cell>
          <cell r="B500" t="str">
            <v>0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/>
        </row>
        <row r="501">
          <cell r="A501" t="str">
            <v>0</v>
          </cell>
          <cell r="B501" t="str">
            <v>0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/>
        </row>
        <row r="502">
          <cell r="A502" t="str">
            <v>0</v>
          </cell>
          <cell r="B502" t="str">
            <v>0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/>
        </row>
        <row r="503">
          <cell r="A503" t="str">
            <v>0</v>
          </cell>
          <cell r="B503" t="str">
            <v>0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/>
        </row>
        <row r="504">
          <cell r="A504" t="str">
            <v>0</v>
          </cell>
          <cell r="B504" t="str">
            <v>0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/>
        </row>
        <row r="505">
          <cell r="A505" t="str">
            <v>0</v>
          </cell>
          <cell r="B505" t="str">
            <v>0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/>
        </row>
        <row r="506">
          <cell r="A506" t="str">
            <v>0</v>
          </cell>
          <cell r="B506" t="str">
            <v>0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/>
        </row>
        <row r="507">
          <cell r="A507" t="str">
            <v>0</v>
          </cell>
          <cell r="B507" t="str">
            <v>0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/>
        </row>
        <row r="508">
          <cell r="A508" t="str">
            <v>0</v>
          </cell>
          <cell r="B508" t="str">
            <v>0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/>
        </row>
        <row r="509">
          <cell r="A509" t="str">
            <v>0</v>
          </cell>
          <cell r="B509" t="str">
            <v>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/>
        </row>
        <row r="510">
          <cell r="A510" t="str">
            <v>0</v>
          </cell>
          <cell r="B510" t="str">
            <v>0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/>
        </row>
        <row r="511">
          <cell r="A511" t="str">
            <v>0</v>
          </cell>
          <cell r="B511" t="str">
            <v>0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/>
        </row>
        <row r="512">
          <cell r="A512" t="str">
            <v>0</v>
          </cell>
          <cell r="B512" t="str">
            <v>0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/>
        </row>
        <row r="513">
          <cell r="A513" t="str">
            <v>0</v>
          </cell>
          <cell r="B513" t="str">
            <v>0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/>
        </row>
        <row r="514">
          <cell r="A514" t="str">
            <v>0</v>
          </cell>
          <cell r="B514" t="str">
            <v>0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/>
        </row>
        <row r="515">
          <cell r="A515" t="str">
            <v>0</v>
          </cell>
          <cell r="B515" t="str">
            <v>0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/>
        </row>
        <row r="516">
          <cell r="A516" t="str">
            <v>0</v>
          </cell>
          <cell r="B516" t="str">
            <v>0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/>
        </row>
        <row r="517">
          <cell r="A517" t="str">
            <v>0</v>
          </cell>
          <cell r="B517" t="str">
            <v>0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/>
        </row>
        <row r="518">
          <cell r="A518" t="str">
            <v>0</v>
          </cell>
          <cell r="B518" t="str">
            <v>0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/>
        </row>
        <row r="519">
          <cell r="A519" t="str">
            <v>0</v>
          </cell>
          <cell r="B519" t="str">
            <v>0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/>
        </row>
        <row r="520">
          <cell r="A520" t="str">
            <v>0</v>
          </cell>
          <cell r="B520" t="str">
            <v>0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/>
        </row>
        <row r="521">
          <cell r="A521" t="str">
            <v>0</v>
          </cell>
          <cell r="B521" t="str">
            <v>0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/>
        </row>
        <row r="522">
          <cell r="A522" t="str">
            <v>0</v>
          </cell>
          <cell r="B522" t="str">
            <v>0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/>
        </row>
        <row r="523">
          <cell r="A523" t="str">
            <v>0</v>
          </cell>
          <cell r="B523" t="str">
            <v>0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/>
        </row>
        <row r="524">
          <cell r="A524" t="str">
            <v>0</v>
          </cell>
          <cell r="B524" t="str">
            <v>0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/>
        </row>
        <row r="525">
          <cell r="A525" t="str">
            <v>0</v>
          </cell>
          <cell r="B525" t="str">
            <v>0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/>
        </row>
        <row r="526">
          <cell r="A526" t="str">
            <v>0</v>
          </cell>
          <cell r="B526" t="str">
            <v>0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/>
        </row>
        <row r="527">
          <cell r="A527" t="str">
            <v>0</v>
          </cell>
          <cell r="B527" t="str">
            <v>0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/>
        </row>
        <row r="528">
          <cell r="A528" t="str">
            <v>0</v>
          </cell>
          <cell r="B528" t="str">
            <v>0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/>
        </row>
        <row r="529">
          <cell r="A529" t="str">
            <v>0</v>
          </cell>
          <cell r="B529" t="str">
            <v>0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/>
        </row>
        <row r="530">
          <cell r="A530" t="str">
            <v>0</v>
          </cell>
          <cell r="B530" t="str">
            <v>0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/>
        </row>
        <row r="531">
          <cell r="A531" t="str">
            <v>0</v>
          </cell>
          <cell r="B531" t="str">
            <v>0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/>
        </row>
        <row r="532">
          <cell r="A532" t="str">
            <v>0</v>
          </cell>
          <cell r="B532" t="str">
            <v>0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/>
        </row>
        <row r="533">
          <cell r="A533" t="str">
            <v>0</v>
          </cell>
          <cell r="B533" t="str">
            <v>0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/>
        </row>
        <row r="534">
          <cell r="A534" t="str">
            <v>0</v>
          </cell>
          <cell r="B534" t="str">
            <v>0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/>
        </row>
        <row r="535">
          <cell r="A535" t="str">
            <v>0</v>
          </cell>
          <cell r="B535" t="str">
            <v>0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/>
        </row>
        <row r="536">
          <cell r="A536" t="str">
            <v>0</v>
          </cell>
          <cell r="B536" t="str">
            <v>0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/>
        </row>
        <row r="537">
          <cell r="A537" t="str">
            <v>0</v>
          </cell>
          <cell r="B537" t="str">
            <v>0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/>
        </row>
        <row r="538">
          <cell r="A538" t="str">
            <v>0</v>
          </cell>
          <cell r="B538" t="str">
            <v>0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/>
        </row>
        <row r="539">
          <cell r="A539" t="str">
            <v>0</v>
          </cell>
          <cell r="B539" t="str">
            <v>0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/>
        </row>
        <row r="540">
          <cell r="A540" t="str">
            <v>0</v>
          </cell>
          <cell r="B540" t="str">
            <v>0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/>
        </row>
        <row r="541">
          <cell r="A541" t="str">
            <v>0</v>
          </cell>
          <cell r="B541" t="str">
            <v>0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/>
        </row>
        <row r="542">
          <cell r="A542" t="str">
            <v>0</v>
          </cell>
          <cell r="B542" t="str">
            <v>0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/>
        </row>
        <row r="543">
          <cell r="A543" t="str">
            <v>0</v>
          </cell>
          <cell r="B543" t="str">
            <v>0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/>
        </row>
        <row r="544">
          <cell r="A544" t="str">
            <v>0</v>
          </cell>
          <cell r="B544" t="str">
            <v>0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/>
        </row>
        <row r="545">
          <cell r="A545" t="str">
            <v>0</v>
          </cell>
          <cell r="B545" t="str">
            <v>0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/>
        </row>
        <row r="546">
          <cell r="A546" t="str">
            <v>0</v>
          </cell>
          <cell r="B546" t="str">
            <v>0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/>
        </row>
        <row r="547">
          <cell r="A547" t="str">
            <v>0</v>
          </cell>
          <cell r="B547" t="str">
            <v>0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/>
        </row>
        <row r="548">
          <cell r="A548" t="str">
            <v>0</v>
          </cell>
          <cell r="B548" t="str">
            <v>0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/>
        </row>
        <row r="549">
          <cell r="A549" t="str">
            <v>0</v>
          </cell>
          <cell r="B549" t="str">
            <v>0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/>
        </row>
        <row r="550">
          <cell r="A550" t="str">
            <v>0</v>
          </cell>
          <cell r="B550" t="str">
            <v>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/>
        </row>
        <row r="551">
          <cell r="A551" t="str">
            <v>0</v>
          </cell>
          <cell r="B551" t="str">
            <v>0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/>
        </row>
        <row r="552">
          <cell r="A552" t="str">
            <v>0</v>
          </cell>
          <cell r="B552" t="str">
            <v>0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/>
        </row>
        <row r="553">
          <cell r="A553" t="str">
            <v>0</v>
          </cell>
          <cell r="B553" t="str">
            <v>0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/>
        </row>
        <row r="554">
          <cell r="A554" t="str">
            <v>0</v>
          </cell>
          <cell r="B554" t="str">
            <v>0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/>
        </row>
        <row r="555">
          <cell r="A555" t="str">
            <v>0</v>
          </cell>
          <cell r="B555" t="str">
            <v>0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/>
        </row>
        <row r="556">
          <cell r="A556" t="str">
            <v>0</v>
          </cell>
          <cell r="B556" t="str">
            <v>0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/>
        </row>
        <row r="557">
          <cell r="A557" t="str">
            <v>0</v>
          </cell>
          <cell r="B557" t="str">
            <v>0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/>
        </row>
        <row r="558">
          <cell r="A558" t="str">
            <v>0</v>
          </cell>
          <cell r="B558" t="str">
            <v>0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/>
        </row>
        <row r="559">
          <cell r="A559" t="str">
            <v>0</v>
          </cell>
          <cell r="B559" t="str">
            <v>0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/>
        </row>
        <row r="560">
          <cell r="A560" t="str">
            <v>0</v>
          </cell>
          <cell r="B560" t="str">
            <v>0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/>
        </row>
        <row r="561">
          <cell r="A561" t="str">
            <v>0</v>
          </cell>
          <cell r="B561" t="str">
            <v>0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/>
        </row>
        <row r="562">
          <cell r="A562" t="str">
            <v>0</v>
          </cell>
          <cell r="B562" t="str">
            <v>0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/>
        </row>
        <row r="563">
          <cell r="A563" t="str">
            <v>0</v>
          </cell>
          <cell r="B563" t="str">
            <v>0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/>
        </row>
        <row r="564">
          <cell r="A564" t="str">
            <v>0</v>
          </cell>
          <cell r="B564" t="str">
            <v>0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/>
        </row>
        <row r="565">
          <cell r="A565" t="str">
            <v>0</v>
          </cell>
          <cell r="B565" t="str">
            <v>0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/>
        </row>
        <row r="566">
          <cell r="A566" t="str">
            <v>0</v>
          </cell>
          <cell r="B566" t="str">
            <v>0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/>
        </row>
        <row r="567">
          <cell r="A567" t="str">
            <v>0</v>
          </cell>
          <cell r="B567" t="str">
            <v>0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/>
        </row>
        <row r="568">
          <cell r="A568" t="str">
            <v>0</v>
          </cell>
          <cell r="B568" t="str">
            <v>0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/>
        </row>
        <row r="569">
          <cell r="A569" t="str">
            <v>0</v>
          </cell>
          <cell r="B569" t="str">
            <v>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/>
        </row>
        <row r="570">
          <cell r="A570" t="str">
            <v>0</v>
          </cell>
          <cell r="B570" t="str">
            <v>0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/>
        </row>
        <row r="571">
          <cell r="A571" t="str">
            <v>0</v>
          </cell>
          <cell r="B571" t="str">
            <v>0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/>
        </row>
        <row r="572">
          <cell r="A572" t="str">
            <v>0</v>
          </cell>
          <cell r="B572" t="str">
            <v>0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/>
        </row>
        <row r="573">
          <cell r="A573" t="str">
            <v>0</v>
          </cell>
          <cell r="B573" t="str">
            <v>0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/>
        </row>
        <row r="574">
          <cell r="A574" t="str">
            <v>0</v>
          </cell>
          <cell r="B574" t="str">
            <v>0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/>
        </row>
        <row r="575">
          <cell r="A575" t="str">
            <v>0</v>
          </cell>
          <cell r="B575" t="str">
            <v>0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/>
        </row>
        <row r="576">
          <cell r="A576" t="str">
            <v>0</v>
          </cell>
          <cell r="B576" t="str">
            <v>0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/>
        </row>
        <row r="577">
          <cell r="A577" t="str">
            <v>0</v>
          </cell>
          <cell r="B577" t="str">
            <v>0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/>
        </row>
        <row r="578">
          <cell r="A578" t="str">
            <v>0</v>
          </cell>
          <cell r="B578" t="str">
            <v>0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/>
        </row>
        <row r="579">
          <cell r="A579" t="str">
            <v>0</v>
          </cell>
          <cell r="B579" t="str">
            <v>0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/>
        </row>
        <row r="580">
          <cell r="A580" t="str">
            <v>0</v>
          </cell>
          <cell r="B580" t="str">
            <v>0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/>
        </row>
        <row r="581">
          <cell r="A581" t="str">
            <v>0</v>
          </cell>
          <cell r="B581" t="str">
            <v>0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/>
        </row>
        <row r="582">
          <cell r="A582" t="str">
            <v>0</v>
          </cell>
          <cell r="B582" t="str">
            <v>0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/>
        </row>
        <row r="583">
          <cell r="A583" t="str">
            <v>0</v>
          </cell>
          <cell r="B583" t="str">
            <v>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/>
        </row>
        <row r="584">
          <cell r="A584" t="str">
            <v>0</v>
          </cell>
          <cell r="B584" t="str">
            <v>0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/>
        </row>
        <row r="585">
          <cell r="A585" t="str">
            <v>0</v>
          </cell>
          <cell r="B585" t="str">
            <v>0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/>
        </row>
        <row r="586">
          <cell r="A586" t="str">
            <v>0</v>
          </cell>
          <cell r="B586" t="str">
            <v>0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/>
        </row>
        <row r="587">
          <cell r="A587" t="str">
            <v>0</v>
          </cell>
          <cell r="B587" t="str">
            <v>0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/>
        </row>
        <row r="588">
          <cell r="A588" t="str">
            <v>0</v>
          </cell>
          <cell r="B588" t="str">
            <v>0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/>
        </row>
        <row r="589">
          <cell r="A589" t="str">
            <v>0</v>
          </cell>
          <cell r="B589" t="str">
            <v>0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/>
        </row>
        <row r="590">
          <cell r="A590" t="str">
            <v>0</v>
          </cell>
          <cell r="B590" t="str">
            <v>0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/>
        </row>
        <row r="591">
          <cell r="A591" t="str">
            <v>0</v>
          </cell>
          <cell r="B591" t="str">
            <v>0</v>
          </cell>
          <cell r="C591"/>
          <cell r="G591"/>
        </row>
        <row r="592">
          <cell r="A592" t="str">
            <v>0</v>
          </cell>
          <cell r="B592" t="str">
            <v>0</v>
          </cell>
          <cell r="C592"/>
          <cell r="G592"/>
        </row>
        <row r="593">
          <cell r="A593" t="str">
            <v>0</v>
          </cell>
          <cell r="B593" t="str">
            <v>0</v>
          </cell>
          <cell r="C593"/>
          <cell r="G593"/>
        </row>
        <row r="594">
          <cell r="A594" t="str">
            <v>0</v>
          </cell>
          <cell r="B594" t="str">
            <v>0</v>
          </cell>
          <cell r="C594"/>
          <cell r="G594"/>
        </row>
        <row r="595">
          <cell r="A595" t="str">
            <v>0</v>
          </cell>
          <cell r="B595" t="str">
            <v>0</v>
          </cell>
          <cell r="C595"/>
          <cell r="G595"/>
        </row>
        <row r="596">
          <cell r="A596" t="str">
            <v>0</v>
          </cell>
          <cell r="B596" t="str">
            <v>0</v>
          </cell>
          <cell r="C596"/>
          <cell r="G596"/>
        </row>
        <row r="597">
          <cell r="A597" t="str">
            <v>0</v>
          </cell>
          <cell r="B597" t="str">
            <v>0</v>
          </cell>
          <cell r="C597"/>
          <cell r="G597"/>
        </row>
        <row r="598">
          <cell r="A598" t="str">
            <v>0</v>
          </cell>
          <cell r="B598" t="str">
            <v>0</v>
          </cell>
          <cell r="C598"/>
          <cell r="G598"/>
        </row>
        <row r="599">
          <cell r="A599" t="str">
            <v>0</v>
          </cell>
          <cell r="B599" t="str">
            <v>0</v>
          </cell>
          <cell r="C599"/>
          <cell r="G599"/>
        </row>
        <row r="600">
          <cell r="A600" t="str">
            <v>0</v>
          </cell>
          <cell r="B600" t="str">
            <v>0</v>
          </cell>
          <cell r="C600"/>
          <cell r="G600"/>
        </row>
        <row r="601">
          <cell r="A601" t="str">
            <v>0</v>
          </cell>
          <cell r="B601" t="str">
            <v>0</v>
          </cell>
          <cell r="C601"/>
          <cell r="G601"/>
        </row>
        <row r="602">
          <cell r="A602" t="str">
            <v>0</v>
          </cell>
          <cell r="B602" t="str">
            <v>0</v>
          </cell>
          <cell r="C602"/>
          <cell r="G602"/>
        </row>
        <row r="603">
          <cell r="A603" t="str">
            <v>0</v>
          </cell>
          <cell r="B603" t="str">
            <v>0</v>
          </cell>
          <cell r="C603"/>
          <cell r="G603"/>
        </row>
        <row r="604">
          <cell r="A604" t="str">
            <v>0</v>
          </cell>
          <cell r="B604" t="str">
            <v>0</v>
          </cell>
          <cell r="C604"/>
          <cell r="G604"/>
        </row>
        <row r="605">
          <cell r="A605" t="str">
            <v>0</v>
          </cell>
          <cell r="B605" t="str">
            <v>0</v>
          </cell>
          <cell r="C605"/>
          <cell r="G605"/>
        </row>
        <row r="606">
          <cell r="A606" t="str">
            <v>0</v>
          </cell>
          <cell r="B606" t="str">
            <v>0</v>
          </cell>
          <cell r="C606"/>
          <cell r="G606"/>
        </row>
        <row r="607">
          <cell r="A607" t="str">
            <v>0</v>
          </cell>
          <cell r="B607" t="str">
            <v>0</v>
          </cell>
          <cell r="C607"/>
          <cell r="G607"/>
        </row>
        <row r="608">
          <cell r="A608" t="str">
            <v>0</v>
          </cell>
          <cell r="B608" t="str">
            <v>0</v>
          </cell>
          <cell r="C608"/>
          <cell r="G608"/>
        </row>
        <row r="609">
          <cell r="A609" t="str">
            <v>0</v>
          </cell>
          <cell r="B609" t="str">
            <v>0</v>
          </cell>
          <cell r="C609"/>
          <cell r="G609"/>
        </row>
        <row r="610">
          <cell r="A610" t="str">
            <v>0</v>
          </cell>
          <cell r="B610" t="str">
            <v>0</v>
          </cell>
          <cell r="C610"/>
          <cell r="G610"/>
        </row>
        <row r="611">
          <cell r="A611" t="str">
            <v>0</v>
          </cell>
          <cell r="B611" t="str">
            <v>0</v>
          </cell>
          <cell r="C611"/>
          <cell r="G611"/>
        </row>
        <row r="612">
          <cell r="A612" t="str">
            <v>0</v>
          </cell>
          <cell r="B612" t="str">
            <v>0</v>
          </cell>
          <cell r="C612"/>
          <cell r="G612"/>
        </row>
        <row r="613">
          <cell r="A613" t="str">
            <v>0</v>
          </cell>
          <cell r="B613" t="str">
            <v>0</v>
          </cell>
          <cell r="C613"/>
          <cell r="G613"/>
        </row>
        <row r="614">
          <cell r="A614" t="str">
            <v>0</v>
          </cell>
          <cell r="B614" t="str">
            <v>0</v>
          </cell>
          <cell r="C614"/>
          <cell r="G614"/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 refreshError="1"/>
      <sheetData sheetId="3" refreshError="1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 refreshError="1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143240000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-19800000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 refreshError="1"/>
      <sheetData sheetId="17" refreshError="1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</row>
        <row r="5">
          <cell r="A5" t="str">
            <v>Aston_Villa</v>
          </cell>
          <cell r="D5"/>
        </row>
        <row r="6">
          <cell r="A6" t="str">
            <v>Barnsley</v>
          </cell>
        </row>
        <row r="7">
          <cell r="A7" t="str">
            <v>Blackburn_Rovers</v>
          </cell>
          <cell r="D7"/>
        </row>
        <row r="8">
          <cell r="A8" t="str">
            <v>Brighton</v>
          </cell>
        </row>
        <row r="9">
          <cell r="A9" t="str">
            <v>Bristol_City</v>
          </cell>
          <cell r="D9"/>
        </row>
        <row r="10">
          <cell r="A10" t="str">
            <v>Burnley</v>
          </cell>
        </row>
        <row r="11">
          <cell r="A11" t="str">
            <v>Chelsea</v>
          </cell>
          <cell r="D11"/>
        </row>
        <row r="12">
          <cell r="A12" t="str">
            <v>Crystal_Palace</v>
          </cell>
        </row>
        <row r="13">
          <cell r="A13" t="str">
            <v>Everton</v>
          </cell>
        </row>
        <row r="14">
          <cell r="A14" t="str">
            <v>Leeds_United</v>
          </cell>
          <cell r="D14"/>
        </row>
        <row r="15">
          <cell r="A15" t="str">
            <v>Liverpool</v>
          </cell>
          <cell r="D15"/>
        </row>
        <row r="16">
          <cell r="A16" t="str">
            <v>Manchester_City</v>
          </cell>
          <cell r="D16"/>
        </row>
        <row r="17">
          <cell r="A17" t="str">
            <v>Manchester_United</v>
          </cell>
          <cell r="D17"/>
        </row>
        <row r="18">
          <cell r="A18" t="str">
            <v>Middlesbrough</v>
          </cell>
          <cell r="D18"/>
        </row>
        <row r="19">
          <cell r="A19" t="str">
            <v>Newcastle_United</v>
          </cell>
          <cell r="D19"/>
        </row>
        <row r="20">
          <cell r="A20" t="str">
            <v>Sheffield_Wednesday</v>
          </cell>
          <cell r="D20"/>
        </row>
        <row r="21">
          <cell r="A21" t="str">
            <v>Southampton</v>
          </cell>
        </row>
        <row r="22">
          <cell r="A22" t="str">
            <v>Stoke_City</v>
          </cell>
          <cell r="D22"/>
        </row>
        <row r="23">
          <cell r="A23" t="str">
            <v>Tottenham_Hotspur</v>
          </cell>
        </row>
        <row r="24">
          <cell r="A24" t="str">
            <v>West_Ham</v>
          </cell>
        </row>
        <row r="25">
          <cell r="A25" t="str">
            <v>Wolves</v>
          </cell>
        </row>
        <row r="26">
          <cell r="A26" t="str">
            <v>AC_Milan</v>
          </cell>
        </row>
        <row r="27">
          <cell r="A27" t="str">
            <v>Atletico_Madrid</v>
          </cell>
        </row>
        <row r="28">
          <cell r="A28" t="str">
            <v>Barcelona</v>
          </cell>
        </row>
        <row r="29">
          <cell r="A29" t="str">
            <v>Bayer_Leverkusen</v>
          </cell>
          <cell r="D29"/>
        </row>
        <row r="30">
          <cell r="A30" t="str">
            <v>Bayern_Munich</v>
          </cell>
          <cell r="D30"/>
        </row>
        <row r="31">
          <cell r="A31" t="str">
            <v>Borussia_Dortmund</v>
          </cell>
        </row>
        <row r="32">
          <cell r="A32" t="str">
            <v>Inter_Milan</v>
          </cell>
        </row>
        <row r="33">
          <cell r="A33" t="str">
            <v>Juventus</v>
          </cell>
        </row>
        <row r="34">
          <cell r="A34" t="str">
            <v>Lazio</v>
          </cell>
          <cell r="D34"/>
        </row>
        <row r="35">
          <cell r="A35" t="str">
            <v>Lyon</v>
          </cell>
          <cell r="D35"/>
        </row>
        <row r="36">
          <cell r="A36" t="str">
            <v>Marseille</v>
          </cell>
        </row>
        <row r="37">
          <cell r="A37" t="str">
            <v>Monaco</v>
          </cell>
        </row>
        <row r="38">
          <cell r="A38" t="str">
            <v>Napoli</v>
          </cell>
        </row>
        <row r="39">
          <cell r="A39" t="str">
            <v>PSG</v>
          </cell>
        </row>
        <row r="40">
          <cell r="A40" t="str">
            <v>Rangers</v>
          </cell>
        </row>
        <row r="41">
          <cell r="A41" t="str">
            <v>RB_Leipzig</v>
          </cell>
        </row>
        <row r="42">
          <cell r="A42" t="str">
            <v>Real_Madrid</v>
          </cell>
          <cell r="D42"/>
        </row>
        <row r="43">
          <cell r="A43" t="str">
            <v>Real_Sociedad</v>
          </cell>
          <cell r="D43"/>
        </row>
        <row r="44">
          <cell r="A44" t="str">
            <v>Roma</v>
          </cell>
        </row>
        <row r="45">
          <cell r="A45" t="str">
            <v>Schalke</v>
          </cell>
        </row>
        <row r="46">
          <cell r="A46" t="str">
            <v>Sevilla</v>
          </cell>
        </row>
        <row r="47">
          <cell r="A47" t="str">
            <v>Sporting_Lisbon</v>
          </cell>
        </row>
        <row r="48">
          <cell r="A48" t="str">
            <v>Ajax</v>
          </cell>
          <cell r="C48"/>
          <cell r="D48"/>
        </row>
        <row r="49">
          <cell r="A49" t="str">
            <v>Atalanta</v>
          </cell>
          <cell r="C49"/>
        </row>
        <row r="50">
          <cell r="A50" t="str">
            <v>Cardiff_City</v>
          </cell>
          <cell r="C50"/>
          <cell r="D50"/>
        </row>
        <row r="51">
          <cell r="A51" t="str">
            <v>Celtic</v>
          </cell>
          <cell r="C51"/>
          <cell r="D51"/>
        </row>
        <row r="52">
          <cell r="A52" t="str">
            <v>Eintracht_Frankfurt</v>
          </cell>
          <cell r="C52"/>
        </row>
        <row r="53">
          <cell r="A53" t="str">
            <v>FC_Porto</v>
          </cell>
          <cell r="B53"/>
          <cell r="C53"/>
        </row>
        <row r="54">
          <cell r="A54" t="str">
            <v>Feyenoord</v>
          </cell>
          <cell r="C54"/>
          <cell r="D54"/>
        </row>
        <row r="55">
          <cell r="A55" t="str">
            <v>Fulham</v>
          </cell>
          <cell r="C55"/>
        </row>
        <row r="56">
          <cell r="A56" t="str">
            <v>Leicester_City</v>
          </cell>
          <cell r="C56"/>
          <cell r="D56"/>
        </row>
        <row r="57">
          <cell r="A57" t="str">
            <v>Luton_Town</v>
          </cell>
          <cell r="C57"/>
        </row>
        <row r="58">
          <cell r="A58" t="str">
            <v>Norwich_City</v>
          </cell>
          <cell r="C58"/>
        </row>
        <row r="59">
          <cell r="A59" t="str">
            <v>Nottingham_Forest</v>
          </cell>
          <cell r="C59"/>
        </row>
        <row r="60">
          <cell r="A60" t="str">
            <v>PSV</v>
          </cell>
          <cell r="C60"/>
        </row>
        <row r="61">
          <cell r="A61" t="str">
            <v>Real_Betis</v>
          </cell>
          <cell r="C61"/>
          <cell r="D61"/>
        </row>
        <row r="62">
          <cell r="A62" t="str">
            <v>Sheffield_United</v>
          </cell>
          <cell r="C62"/>
          <cell r="D62"/>
        </row>
        <row r="63">
          <cell r="A63" t="str">
            <v>Sunderland</v>
          </cell>
          <cell r="C63"/>
        </row>
        <row r="64">
          <cell r="A64" t="str">
            <v>Valencia</v>
          </cell>
          <cell r="C64"/>
          <cell r="D64"/>
        </row>
        <row r="65">
          <cell r="A65" t="str">
            <v>Villarreal</v>
          </cell>
          <cell r="C65"/>
          <cell r="D65"/>
        </row>
        <row r="66">
          <cell r="A66" t="str">
            <v>Watford</v>
          </cell>
          <cell r="C66"/>
        </row>
        <row r="67">
          <cell r="A67" t="str">
            <v>West_Brom</v>
          </cell>
          <cell r="C67"/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 refreshError="1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</row>
        <row r="12">
          <cell r="A12" t="str">
            <v>Leeds_United</v>
          </cell>
          <cell r="D12"/>
        </row>
        <row r="13">
          <cell r="A13" t="str">
            <v>Liverpool</v>
          </cell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  <cell r="D38"/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</row>
        <row r="57">
          <cell r="A57" t="str">
            <v>Nottingham_Forest</v>
          </cell>
          <cell r="D57"/>
        </row>
        <row r="58">
          <cell r="A58" t="str">
            <v>PSV</v>
          </cell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 refreshError="1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 refreshError="1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  <sheetName val="Central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</row>
      </sheetData>
      <sheetData sheetId="4">
        <row r="1">
          <cell r="A1" t="str">
            <v>Ajax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</sheetData>
      <sheetData sheetId="16"/>
      <sheetData sheetId="17">
        <row r="2">
          <cell r="A2"/>
        </row>
      </sheetData>
      <sheetData sheetId="18">
        <row r="2">
          <cell r="A2" t="str">
            <v>Arsenal</v>
          </cell>
        </row>
      </sheetData>
      <sheetData sheetId="19">
        <row r="2">
          <cell r="A2" t="str">
            <v>Arsenal</v>
          </cell>
        </row>
      </sheetData>
      <sheetData sheetId="20">
        <row r="2">
          <cell r="A2" t="str">
            <v>Arsenal</v>
          </cell>
        </row>
      </sheetData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D15" sqref="D15:F20"/>
    </sheetView>
  </sheetViews>
  <sheetFormatPr defaultColWidth="18.7109375" defaultRowHeight="18" x14ac:dyDescent="0.25"/>
  <cols>
    <col min="1" max="1" width="4.85546875" style="4" customWidth="1"/>
    <col min="2" max="2" width="27.42578125" style="3" bestFit="1" customWidth="1"/>
    <col min="3" max="3" width="23.7109375" style="2" bestFit="1" customWidth="1"/>
    <col min="4" max="4" width="23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140625" style="1" bestFit="1" customWidth="1"/>
    <col min="15" max="15" width="31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101950000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Tottenham_Hotspur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58615000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IF(ISERROR(VLOOKUP(CONCATENATE($O$3,$A7),[3]DATA!$B$1:$G$2000,3,0)),"",VLOOKUP(CONCATENATE($O$3,$A7),[2]DATA!$B$1:$G$2000,3,0))</f>
        <v>J_Angelino</v>
      </c>
      <c r="E6" s="26" t="str">
        <f>IF(ISERROR(VLOOKUP(CONCATENATE($O$3,$A7),[3]DATA!$B$1:$G$2000,4,0)),"",VLOOKUP(CONCATENATE($O$3,$A7),[2]DATA!$B$1:$G$2000,4,0))</f>
        <v>Real_Sociedad</v>
      </c>
      <c r="F6" s="18">
        <f>IF(ISERROR(VLOOKUP(CONCATENATE($O$3,$A7),[3]DATA!$B$1:$G$2000,6,0)),"",VLOOKUP(CONCATENATE($O$3,$A7),[2]DATA!$B$1:$G$2000,6,0)/-1)</f>
        <v>-85000000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IF(ISERROR(VLOOKUP(CONCATENATE($O$3,$A8),[3]DATA!$B$1:$G$2000,3,0)),"",VLOOKUP(CONCATENATE($O$3,$A8),[2]DATA!$B$1:$G$2000,3,0))</f>
        <v>O_Kokcu</v>
      </c>
      <c r="E7" s="26" t="str">
        <f>IF(ISERROR(VLOOKUP(CONCATENATE($O$3,$A8),[3]DATA!$B$1:$G$2000,4,0)),"",VLOOKUP(CONCATENATE($O$3,$A8),[2]DATA!$B$1:$G$2000,4,0))</f>
        <v>Arsenal</v>
      </c>
      <c r="F7" s="18">
        <f>IF(ISERROR(VLOOKUP(CONCATENATE($O$3,$A8),[3]DATA!$B$1:$G$2000,6,0)),"",VLOOKUP(CONCATENATE($O$3,$A8),[2]DATA!$B$1:$G$2000,6,0)/-1)</f>
        <v>-30000000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IF(ISERROR(VLOOKUP(CONCATENATE($O$3,$A9),[3]DATA!$B$1:$G$2000,3,0)),"",VLOOKUP(CONCATENATE($O$3,$A9),[2]DATA!$B$1:$G$2000,3,0))</f>
        <v>F_Kessie</v>
      </c>
      <c r="E8" s="26" t="str">
        <f>IF(ISERROR(VLOOKUP(CONCATENATE($O$3,$A9),[3]DATA!$B$1:$G$2000,4,0)),"",VLOOKUP(CONCATENATE($O$3,$A9),[2]DATA!$B$1:$G$2000,4,0))</f>
        <v>Arsenal</v>
      </c>
      <c r="F8" s="18">
        <f>IF(ISERROR(VLOOKUP(CONCATENATE($O$3,$A9),[3]DATA!$B$1:$G$2000,6,0)),"",VLOOKUP(CONCATENATE($O$3,$A9),[2]DATA!$B$1:$G$2000,6,0)/-1)</f>
        <v>-30000000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IF(ISERROR(VLOOKUP(CONCATENATE($O$3,$A10),[3]DATA!$B$1:$G$2000,3,0)),"",VLOOKUP(CONCATENATE($O$3,$A10),[2]DATA!$B$1:$G$2000,3,0))</f>
        <v>P_Dybala</v>
      </c>
      <c r="E9" s="26" t="str">
        <f>IF(ISERROR(VLOOKUP(CONCATENATE($O$3,$A10),[3]DATA!$B$1:$G$2000,4,0)),"",VLOOKUP(CONCATENATE($O$3,$A10),[2]DATA!$B$1:$G$2000,4,0))</f>
        <v>Arsenal</v>
      </c>
      <c r="F9" s="18">
        <f>IF(ISERROR(VLOOKUP(CONCATENATE($O$3,$A10),[3]DATA!$B$1:$G$2000,6,0)),"",VLOOKUP(CONCATENATE($O$3,$A10),[2]DATA!$B$1:$G$2000,6,0)/-1)</f>
        <v>-30000000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38560000</v>
      </c>
      <c r="D10" s="26" t="str">
        <f>IF(ISERROR(VLOOKUP(CONCATENATE($O$3,$A11),[3]DATA!$B$1:$G$2000,3,0)),"",VLOOKUP(CONCATENATE($O$3,$A11),[2]DATA!$B$1:$G$2000,3,0))</f>
        <v>L_Perez</v>
      </c>
      <c r="E10" s="26" t="str">
        <f>IF(ISERROR(VLOOKUP(CONCATENATE($O$3,$A11),[3]DATA!$B$1:$G$2000,4,0)),"",VLOOKUP(CONCATENATE($O$3,$A11),[2]DATA!$B$1:$G$2000,4,0))</f>
        <v>Valencia</v>
      </c>
      <c r="F10" s="18">
        <f>IF(ISERROR(VLOOKUP(CONCATENATE($O$3,$A11),[3]DATA!$B$1:$G$2000,6,0)),"",VLOOKUP(CONCATENATE($O$3,$A11),[2]DATA!$B$1:$G$2000,6,0)/-1)</f>
        <v>-26000000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-16725000</v>
      </c>
      <c r="D11" s="26" t="str">
        <f>IF(ISERROR(VLOOKUP(CONCATENATE($O$3,$A12),[3]DATA!$B$1:$G$2000,3,0)),"",VLOOKUP(CONCATENATE($O$3,$A12),[2]DATA!$B$1:$G$2000,3,0))</f>
        <v>R_Orsolini</v>
      </c>
      <c r="E11" s="26" t="str">
        <f>IF(ISERROR(VLOOKUP(CONCATENATE($O$3,$A12),[3]DATA!$B$1:$G$2000,4,0)),"",VLOOKUP(CONCATENATE($O$3,$A12),[2]DATA!$B$1:$G$2000,4,0))</f>
        <v>Leeds_United</v>
      </c>
      <c r="F11" s="18">
        <f>IF(ISERROR(VLOOKUP(CONCATENATE($O$3,$A12),[3]DATA!$B$1:$G$2000,6,0)),"",VLOOKUP(CONCATENATE($O$3,$A12),[2]DATA!$B$1:$G$2000,6,0)/-1)</f>
        <v>-16000000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21500000</v>
      </c>
      <c r="D12" s="26" t="str">
        <f>IF(ISERROR(VLOOKUP(CONCATENATE($O$3,$A13),[3]DATA!$B$1:$G$2000,3,0)),"",VLOOKUP(CONCATENATE($O$3,$A13),[2]DATA!$B$1:$G$2000,3,0))</f>
        <v>D_Szoboszlai</v>
      </c>
      <c r="E12" s="26" t="str">
        <f>IF(ISERROR(VLOOKUP(CONCATENATE($O$3,$A13),[3]DATA!$B$1:$G$2000,4,0)),"",VLOOKUP(CONCATENATE($O$3,$A13),[2]DATA!$B$1:$G$2000,4,0))</f>
        <v>Celtic</v>
      </c>
      <c r="F12" s="18">
        <f>IF(ISERROR(VLOOKUP(CONCATENATE($O$3,$A13),[3]DATA!$B$1:$G$2000,6,0)),"",VLOOKUP(CONCATENATE($O$3,$A13),[2]DATA!$B$1:$G$2000,6,0)/-1)</f>
        <v>-80000000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IF(ISERROR(VLOOKUP(CONCATENATE($O$3,$A14),[3]DATA!$B$1:$G$2000,3,0)),"",VLOOKUP(CONCATENATE($O$3,$A14),[2]DATA!$B$1:$G$2000,3,0))</f>
        <v>N_Aguerd</v>
      </c>
      <c r="E13" s="26" t="str">
        <f>IF(ISERROR(VLOOKUP(CONCATENATE($O$3,$A14),[3]DATA!$B$1:$G$2000,4,0)),"",VLOOKUP(CONCATENATE($O$3,$A14),[2]DATA!$B$1:$G$2000,4,0))</f>
        <v>Blackburn_Rovers</v>
      </c>
      <c r="F13" s="18">
        <f>IF(ISERROR(VLOOKUP(CONCATENATE($O$3,$A14),[3]DATA!$B$1:$G$2000,6,0)),"",VLOOKUP(CONCATENATE($O$3,$A14),[2]DATA!$B$1:$G$2000,6,0)/-1)</f>
        <v>-100000000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IF(ISERROR(VLOOKUP(CONCATENATE($O$3,$A15),[3]DATA!$B$1:$G$2000,3,0)),"",VLOOKUP(CONCATENATE($O$3,$A15),[2]DATA!$B$1:$G$2000,3,0))</f>
        <v>S_Bergwijn</v>
      </c>
      <c r="E14" s="26" t="str">
        <f>IF(ISERROR(VLOOKUP(CONCATENATE($O$3,$A15),[3]DATA!$B$1:$G$2000,4,0)),"",VLOOKUP(CONCATENATE($O$3,$A15),[2]DATA!$B$1:$G$2000,4,0))</f>
        <v>Burnley</v>
      </c>
      <c r="F14" s="18">
        <f>IF(ISERROR(VLOOKUP(CONCATENATE($O$3,$A15),[3]DATA!$B$1:$G$2000,6,0)),"",VLOOKUP(CONCATENATE($O$3,$A15),[2]DATA!$B$1:$G$2000,6,0)/-1)</f>
        <v>-90000000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/>
      <c r="E15" s="26"/>
      <c r="F15" s="18"/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/>
      <c r="E16" s="26"/>
      <c r="F16" s="18"/>
      <c r="G16" s="24"/>
    </row>
    <row r="17" spans="1:9" s="5" customFormat="1" x14ac:dyDescent="0.25">
      <c r="A17" s="4">
        <v>11</v>
      </c>
      <c r="B17" s="24"/>
      <c r="C17" s="23"/>
      <c r="D17" s="26"/>
      <c r="E17" s="26"/>
      <c r="F17" s="18"/>
      <c r="G17" s="24"/>
    </row>
    <row r="18" spans="1:9" s="5" customFormat="1" x14ac:dyDescent="0.25">
      <c r="A18" s="4">
        <v>12</v>
      </c>
      <c r="B18" s="28"/>
      <c r="C18" s="23"/>
      <c r="D18" s="26"/>
      <c r="E18" s="26"/>
      <c r="F18" s="18"/>
      <c r="G18" s="24"/>
    </row>
    <row r="19" spans="1:9" s="5" customFormat="1" x14ac:dyDescent="0.25">
      <c r="A19" s="4">
        <v>13</v>
      </c>
      <c r="B19" s="24"/>
      <c r="C19" s="23"/>
      <c r="D19" s="26"/>
      <c r="E19" s="26"/>
      <c r="F19" s="18"/>
      <c r="G19" s="24"/>
    </row>
    <row r="20" spans="1:9" s="5" customFormat="1" x14ac:dyDescent="0.25">
      <c r="A20" s="4">
        <v>14</v>
      </c>
      <c r="B20" s="24"/>
      <c r="C20" s="23"/>
      <c r="D20" s="26"/>
      <c r="E20" s="26"/>
      <c r="F20" s="18"/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IF(ISERROR(VLOOKUP(CONCATENATE($O$3,$A22),[3]DATA!$B$1:$G$2000,3,0)),"",VLOOKUP(CONCATENATE($O$3,$A22),[2]DATA!$B$1:$G$2000,3,0))</f>
        <v/>
      </c>
      <c r="E21" s="26" t="str">
        <f>IF(ISERROR(VLOOKUP(CONCATENATE($O$3,$A22),[3]DATA!$B$1:$G$2000,4,0)),"",VLOOKUP(CONCATENATE($O$3,$A22),[2]DATA!$B$1:$G$2000,4,0))</f>
        <v/>
      </c>
      <c r="F21" s="18" t="str">
        <f>IF(ISERROR(VLOOKUP(CONCATENATE($O$3,$A22),[3]DATA!$B$1:$G$2000,6,0)),"",VLOOKUP(CONCATENATE($O$3,$A22),[2]DATA!$B$1:$G$2000,6,0)/-1)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IF(ISERROR(VLOOKUP(CONCATENATE($O$3,$A23),[3]DATA!$B$1:$G$2000,3,0)),"",VLOOKUP(CONCATENATE($O$3,$A23),[2]DATA!$B$1:$G$2000,3,0))</f>
        <v/>
      </c>
      <c r="E22" s="26" t="str">
        <f>IF(ISERROR(VLOOKUP(CONCATENATE($O$3,$A23),[3]DATA!$B$1:$G$2000,4,0)),"",VLOOKUP(CONCATENATE($O$3,$A23),[2]DATA!$B$1:$G$2000,4,0))</f>
        <v/>
      </c>
      <c r="F22" s="18" t="str">
        <f>IF(ISERROR(VLOOKUP(CONCATENATE($O$3,$A23),[3]DATA!$B$1:$G$2000,6,0)),"",VLOOKUP(CONCATENATE($O$3,$A23),[2]DATA!$B$1:$G$2000,6,0)/-1)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IF(ISERROR(VLOOKUP(CONCATENATE($O$3,$A24),[3]DATA!$B$1:$G$2000,3,0)),"",VLOOKUP(CONCATENATE($O$3,$A24),[2]DATA!$B$1:$G$2000,3,0))</f>
        <v/>
      </c>
      <c r="E23" s="26" t="str">
        <f>IF(ISERROR(VLOOKUP(CONCATENATE($O$3,$A24),[3]DATA!$B$1:$G$2000,4,0)),"",VLOOKUP(CONCATENATE($O$3,$A24),[2]DATA!$B$1:$G$2000,4,0))</f>
        <v/>
      </c>
      <c r="F23" s="18" t="str">
        <f>IF(ISERROR(VLOOKUP(CONCATENATE($O$3,$A24),[3]DATA!$B$1:$G$2000,6,0)),"",VLOOKUP(CONCATENATE($O$3,$A24),[2]DATA!$B$1:$G$2000,6,0)/-1)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IF(ISERROR(VLOOKUP(CONCATENATE($O$3,$A25),[3]DATA!$B$1:$G$2000,3,0)),"",VLOOKUP(CONCATENATE($O$3,$A25),[2]DATA!$B$1:$G$2000,3,0))</f>
        <v/>
      </c>
      <c r="E24" s="26" t="str">
        <f>IF(ISERROR(VLOOKUP(CONCATENATE($O$3,$A25),[3]DATA!$B$1:$G$2000,4,0)),"",VLOOKUP(CONCATENATE($O$3,$A25),[2]DATA!$B$1:$G$2000,4,0))</f>
        <v/>
      </c>
      <c r="F24" s="18" t="str">
        <f>IF(ISERROR(VLOOKUP(CONCATENATE($O$3,$A25),[3]DATA!$B$1:$G$2000,6,0)),"",VLOOKUP(CONCATENATE($O$3,$A25),[2]DATA!$B$1:$G$2000,6,0)/-1)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IF(ISERROR(VLOOKUP(CONCATENATE($O$3,$A26),[3]DATA!$B$1:$G$2000,3,0)),"",VLOOKUP(CONCATENATE($O$3,$A26),[2]DATA!$B$1:$G$2000,3,0))</f>
        <v/>
      </c>
      <c r="E25" s="26" t="str">
        <f>IF(ISERROR(VLOOKUP(CONCATENATE($O$3,$A26),[3]DATA!$B$1:$G$2000,4,0)),"",VLOOKUP(CONCATENATE($O$3,$A26),[2]DATA!$B$1:$G$2000,4,0))</f>
        <v/>
      </c>
      <c r="F25" s="18" t="str">
        <f>IF(ISERROR(VLOOKUP(CONCATENATE($O$3,$A26),[3]DATA!$B$1:$G$2000,6,0)),"",VLOOKUP(CONCATENATE($O$3,$A26),[2]DATA!$B$1:$G$2000,6,0)/-1)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IF(ISERROR(VLOOKUP(CONCATENATE($O$3,$A27),[3]DATA!$B$1:$G$2000,3,0)),"",VLOOKUP(CONCATENATE($O$3,$A27),[2]DATA!$B$1:$G$2000,3,0))</f>
        <v/>
      </c>
      <c r="E26" s="26" t="str">
        <f>IF(ISERROR(VLOOKUP(CONCATENATE($O$3,$A27),[3]DATA!$B$1:$G$2000,4,0)),"",VLOOKUP(CONCATENATE($O$3,$A27),[2]DATA!$B$1:$G$2000,4,0))</f>
        <v/>
      </c>
      <c r="F26" s="18" t="str">
        <f>IF(ISERROR(VLOOKUP(CONCATENATE($O$3,$A27),[3]DATA!$B$1:$G$2000,6,0)),"",VLOOKUP(CONCATENATE($O$3,$A27),[2]DATA!$B$1:$G$2000,6,0)/-1)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IF(ISERROR(VLOOKUP(CONCATENATE($O$3,$A28),[3]DATA!$B$1:$G$2000,3,0)),"",VLOOKUP(CONCATENATE($O$3,$A28),[2]DATA!$B$1:$G$2000,3,0))</f>
        <v/>
      </c>
      <c r="E27" s="26" t="str">
        <f>IF(ISERROR(VLOOKUP(CONCATENATE($O$3,$A28),[3]DATA!$B$1:$G$2000,4,0)),"",VLOOKUP(CONCATENATE($O$3,$A28),[2]DATA!$B$1:$G$2000,4,0))</f>
        <v/>
      </c>
      <c r="F27" s="18" t="str">
        <f>IF(ISERROR(VLOOKUP(CONCATENATE($O$3,$A28),[3]DATA!$B$1:$G$2000,6,0)),"",VLOOKUP(CONCATENATE($O$3,$A28),[2]DATA!$B$1:$G$2000,6,0)/-1)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IF(ISERROR(VLOOKUP(CONCATENATE($O$3,$A29),[3]DATA!$B$1:$G$2000,3,0)),"",VLOOKUP(CONCATENATE($O$3,$A29),[2]DATA!$B$1:$G$2000,3,0))</f>
        <v/>
      </c>
      <c r="E28" s="26" t="str">
        <f>IF(ISERROR(VLOOKUP(CONCATENATE($O$3,$A29),[3]DATA!$B$1:$G$2000,4,0)),"",VLOOKUP(CONCATENATE($O$3,$A29),[2]DATA!$B$1:$G$2000,4,0))</f>
        <v/>
      </c>
      <c r="F28" s="18" t="str">
        <f>IF(ISERROR(VLOOKUP(CONCATENATE($O$3,$A29),[3]DATA!$B$1:$G$2000,6,0)),"",VLOOKUP(CONCATENATE($O$3,$A29),[2]DATA!$B$1:$G$2000,6,0)/-1)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IF(ISERROR(VLOOKUP(CONCATENATE($O$3,$A30),[3]DATA!$B$1:$G$2000,3,0)),"",VLOOKUP(CONCATENATE($O$3,$A30),[2]DATA!$B$1:$G$2000,3,0))</f>
        <v/>
      </c>
      <c r="E29" s="26" t="str">
        <f>IF(ISERROR(VLOOKUP(CONCATENATE($O$3,$A30),[3]DATA!$B$1:$G$2000,4,0)),"",VLOOKUP(CONCATENATE($O$3,$A30),[2]DATA!$B$1:$G$2000,4,0))</f>
        <v/>
      </c>
      <c r="F29" s="18" t="str">
        <f>IF(ISERROR(VLOOKUP(CONCATENATE($O$3,$A30),[3]DATA!$B$1:$G$2000,6,0)),"",VLOOKUP(CONCATENATE($O$3,$A30),[2]DATA!$B$1:$G$2000,6,0)/-1)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IF(ISERROR(VLOOKUP(CONCATENATE($O$3,$A31),[3]DATA!$B$1:$G$2000,3,0)),"",VLOOKUP(CONCATENATE($O$3,$A31),[2]DATA!$B$1:$G$2000,3,0))</f>
        <v/>
      </c>
      <c r="E30" s="26" t="str">
        <f>IF(ISERROR(VLOOKUP(CONCATENATE($O$3,$A31),[3]DATA!$B$1:$G$2000,4,0)),"",VLOOKUP(CONCATENATE($O$3,$A31),[2]DATA!$B$1:$G$2000,4,0))</f>
        <v/>
      </c>
      <c r="F30" s="18" t="str">
        <f>IF(ISERROR(VLOOKUP(CONCATENATE($O$3,$A31),[3]DATA!$B$1:$G$2000,6,0)),"",VLOOKUP(CONCATENATE($O$3,$A31),[2]DATA!$B$1:$G$2000,6,0)/-1)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IF(ISERROR(VLOOKUP(CONCATENATE($O$3,$A32),[3]DATA!$B$1:$G$2000,3,0)),"",VLOOKUP(CONCATENATE($O$3,$A32),[2]DATA!$B$1:$G$2000,3,0))</f>
        <v/>
      </c>
      <c r="E31" s="26" t="str">
        <f>IF(ISERROR(VLOOKUP(CONCATENATE($O$3,$A32),[3]DATA!$B$1:$G$2000,4,0)),"",VLOOKUP(CONCATENATE($O$3,$A32),[2]DATA!$B$1:$G$2000,4,0))</f>
        <v/>
      </c>
      <c r="F31" s="18" t="str">
        <f>IF(ISERROR(VLOOKUP(CONCATENATE($O$3,$A32),[3]DATA!$B$1:$G$2000,6,0)),"",VLOOKUP(CONCATENATE($O$3,$A32),[2]DATA!$B$1:$G$2000,6,0)/-1)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IF(ISERROR(VLOOKUP(CONCATENATE($O$3,$A33),[3]DATA!$B$1:$G$2000,3,0)),"",VLOOKUP(CONCATENATE($O$3,$A33),[2]DATA!$B$1:$G$2000,3,0))</f>
        <v/>
      </c>
      <c r="E32" s="26" t="str">
        <f>IF(ISERROR(VLOOKUP(CONCATENATE($O$3,$A33),[3]DATA!$B$1:$G$2000,4,0)),"",VLOOKUP(CONCATENATE($O$3,$A33),[2]DATA!$B$1:$G$2000,4,0))</f>
        <v/>
      </c>
      <c r="F32" s="18" t="str">
        <f>IF(ISERROR(VLOOKUP(CONCATENATE($O$3,$A33),[3]DATA!$B$1:$G$2000,6,0)),"",VLOOKUP(CONCATENATE($O$3,$A33),[2]DATA!$B$1:$G$2000,6,0)/-1)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IF(ISERROR(VLOOKUP(CONCATENATE($O$3,$A34),[3]DATA!$B$1:$G$2000,3,0)),"",VLOOKUP(CONCATENATE($O$3,$A34),[2]DATA!$B$1:$G$2000,3,0))</f>
        <v/>
      </c>
      <c r="E33" s="26" t="str">
        <f>IF(ISERROR(VLOOKUP(CONCATENATE($O$3,$A34),[3]DATA!$B$1:$G$2000,4,0)),"",VLOOKUP(CONCATENATE($O$3,$A34),[2]DATA!$B$1:$G$2000,4,0))</f>
        <v/>
      </c>
      <c r="F33" s="18" t="str">
        <f>IF(ISERROR(VLOOKUP(CONCATENATE($O$3,$A34),[3]DATA!$B$1:$G$2000,6,0)),"",VLOOKUP(CONCATENATE($O$3,$A34),[2]DATA!$B$1:$G$2000,6,0)/-1)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IF(ISERROR(VLOOKUP(CONCATENATE($O$3,$A35),[3]DATA!$B$1:$G$2000,3,0)),"",VLOOKUP(CONCATENATE($O$3,$A35),[2]DATA!$B$1:$G$2000,3,0))</f>
        <v/>
      </c>
      <c r="E34" s="26" t="str">
        <f>IF(ISERROR(VLOOKUP(CONCATENATE($O$3,$A35),[3]DATA!$B$1:$G$2000,4,0)),"",VLOOKUP(CONCATENATE($O$3,$A35),[2]DATA!$B$1:$G$2000,4,0))</f>
        <v/>
      </c>
      <c r="F34" s="18" t="str">
        <f>IF(ISERROR(VLOOKUP(CONCATENATE($O$3,$A35),[3]DATA!$B$1:$G$2000,6,0)),"",VLOOKUP(CONCATENATE($O$3,$A35),[2]DATA!$B$1:$G$2000,6,0)/-1)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IF(ISERROR(VLOOKUP(CONCATENATE($O$3,$A36),[3]DATA!$B$1:$G$2000,3,0)),"",VLOOKUP(CONCATENATE($O$3,$A36),[2]DATA!$B$1:$G$2000,3,0))</f>
        <v/>
      </c>
      <c r="E35" s="26" t="str">
        <f>IF(ISERROR(VLOOKUP(CONCATENATE($O$3,$A36),[3]DATA!$B$1:$G$2000,4,0)),"",VLOOKUP(CONCATENATE($O$3,$A36),[2]DATA!$B$1:$G$2000,4,0))</f>
        <v/>
      </c>
      <c r="F35" s="18" t="str">
        <f>IF(ISERROR(VLOOKUP(CONCATENATE($O$3,$A36),[3]DATA!$B$1:$G$2000,6,0)),"",VLOOKUP(CONCATENATE($O$3,$A36),[2]DATA!$B$1:$G$2000,6,0)/-1)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IF(ISERROR(VLOOKUP(CONCATENATE($O$3,$A37),[3]DATA!$B$1:$G$2000,3,0)),"",VLOOKUP(CONCATENATE($O$3,$A37),[2]DATA!$B$1:$G$2000,3,0))</f>
        <v/>
      </c>
      <c r="E36" s="26" t="str">
        <f>IF(ISERROR(VLOOKUP(CONCATENATE($O$3,$A37),[3]DATA!$B$1:$G$2000,4,0)),"",VLOOKUP(CONCATENATE($O$3,$A37),[2]DATA!$B$1:$G$2000,4,0))</f>
        <v/>
      </c>
      <c r="F36" s="18" t="str">
        <f>IF(ISERROR(VLOOKUP(CONCATENATE($O$3,$A37),[3]DATA!$B$1:$G$2000,6,0)),"",VLOOKUP(CONCATENATE($O$3,$A37),[2]DATA!$B$1:$G$2000,6,0)/-1)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IF(ISERROR(VLOOKUP(CONCATENATE($O$3,$A38),[3]DATA!$B$1:$G$2000,3,0)),"",VLOOKUP(CONCATENATE($O$3,$A38),[2]DATA!$B$1:$G$2000,3,0))</f>
        <v/>
      </c>
      <c r="E37" s="26" t="str">
        <f>IF(ISERROR(VLOOKUP(CONCATENATE($O$3,$A38),[3]DATA!$B$1:$G$2000,4,0)),"",VLOOKUP(CONCATENATE($O$3,$A38),[2]DATA!$B$1:$G$2000,4,0))</f>
        <v/>
      </c>
      <c r="F37" s="18" t="str">
        <f>IF(ISERROR(VLOOKUP(CONCATENATE($O$3,$A38),[3]DATA!$B$1:$G$2000,6,0)),"",VLOOKUP(CONCATENATE($O$3,$A38),[2]DATA!$B$1:$G$2000,6,0)/-1)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IF(ISERROR(VLOOKUP(CONCATENATE($O$3,$A39),[3]DATA!$B$1:$G$2000,3,0)),"",VLOOKUP(CONCATENATE($O$3,$A39),[2]DATA!$B$1:$G$2000,3,0))</f>
        <v/>
      </c>
      <c r="E38" s="26" t="str">
        <f>IF(ISERROR(VLOOKUP(CONCATENATE($O$3,$A39),[3]DATA!$B$1:$G$2000,4,0)),"",VLOOKUP(CONCATENATE($O$3,$A39),[2]DATA!$B$1:$G$2000,4,0))</f>
        <v/>
      </c>
      <c r="F38" s="18" t="str">
        <f>IF(ISERROR(VLOOKUP(CONCATENATE($O$3,$A39),[3]DATA!$B$1:$G$2000,6,0)),"",VLOOKUP(CONCATENATE($O$3,$A39),[2]DATA!$B$1:$G$2000,6,0)/-1)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IF(ISERROR(VLOOKUP(CONCATENATE($O$3,$A40),[3]DATA!$B$1:$G$2000,3,0)),"",VLOOKUP(CONCATENATE($O$3,$A40),[2]DATA!$B$1:$G$2000,3,0))</f>
        <v/>
      </c>
      <c r="E39" s="26" t="str">
        <f>IF(ISERROR(VLOOKUP(CONCATENATE($O$3,$A40),[3]DATA!$B$1:$G$2000,4,0)),"",VLOOKUP(CONCATENATE($O$3,$A40),[2]DATA!$B$1:$G$2000,4,0))</f>
        <v/>
      </c>
      <c r="F39" s="18" t="str">
        <f>IF(ISERROR(VLOOKUP(CONCATENATE($O$3,$A40),[3]DATA!$B$1:$G$2000,6,0)),"",VLOOKUP(CONCATENATE($O$3,$A40),[2]DATA!$B$1:$G$2000,6,0)/-1)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IF(ISERROR(VLOOKUP(CONCATENATE($O$3,$A41),[3]DATA!$B$1:$G$2000,3,0)),"",VLOOKUP(CONCATENATE($O$3,$A41),[2]DATA!$B$1:$G$2000,3,0))</f>
        <v/>
      </c>
      <c r="E40" s="26" t="str">
        <f>IF(ISERROR(VLOOKUP(CONCATENATE($O$3,$A41),[3]DATA!$B$1:$G$2000,4,0)),"",VLOOKUP(CONCATENATE($O$3,$A41),[2]DATA!$B$1:$G$2000,4,0))</f>
        <v/>
      </c>
      <c r="F40" s="18" t="str">
        <f>IF(ISERROR(VLOOKUP(CONCATENATE($O$3,$A41),[3]DATA!$B$1:$G$2000,6,0)),"",VLOOKUP(CONCATENATE($O$3,$A41),[2]DATA!$B$1:$G$2000,6,0)/-1)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6" t="str">
        <f>IF(ISERROR(VLOOKUP(CONCATENATE($O$3,$A42),[3]DATA!$B$1:$G$2000,3,0)),"",VLOOKUP(CONCATENATE($O$3,$A42),[2]DATA!$B$1:$G$2000,3,0))</f>
        <v/>
      </c>
      <c r="E41" s="26" t="str">
        <f>IF(ISERROR(VLOOKUP(CONCATENATE($O$3,$A42),[3]DATA!$B$1:$G$2000,4,0)),"",VLOOKUP(CONCATENATE($O$3,$A42),[2]DATA!$B$1:$G$2000,4,0))</f>
        <v/>
      </c>
      <c r="F41" s="18" t="str">
        <f>IF(ISERROR(VLOOKUP(CONCATENATE($O$3,$A42),[3]DATA!$B$1:$G$2000,6,0)),"",VLOOKUP(CONCATENATE($O$3,$A42),[2]DATA!$B$1:$G$2000,6,0)/-1)</f>
        <v/>
      </c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IF(ISERROR(VLOOKUP(CONCATENATE($O$3,$A7),[3]DATA!$A$1:$G$20000,4,0)),"",VLOOKUP(CONCATENATE($O$3,$A7),[2]DATA!$A$1:$G$2000,4,0))</f>
        <v>J_Forlin</v>
      </c>
      <c r="E45" s="18" t="str">
        <f>IF(ISERROR(VLOOKUP(CONCATENATE($O$3,$A7),[3]DATA!$A$1:$G$20000,6,0)),"",VLOOKUP(CONCATENATE($O$3,$A7),[2]DATA!$A$1:$G$2000,6,0))</f>
        <v>Juventus</v>
      </c>
      <c r="F45" s="18">
        <f>IF(ISERROR(VLOOKUP(CONCATENATE($O$3,$A7),[3]DATA!$A$1:$G$20000,7,0)),"",VLOOKUP(CONCATENATE($O$3,$A7),[2]DATA!$A$1:$G$2000,7,0))</f>
        <v>30000000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IF(ISERROR(VLOOKUP(CONCATENATE($O$3,$A8),[3]DATA!$A$1:$G$20000,4,0)),"",VLOOKUP(CONCATENATE($O$3,$A8),[2]DATA!$A$1:$G$2000,4,0))</f>
        <v>M_Akanji</v>
      </c>
      <c r="E46" s="18" t="str">
        <f>IF(ISERROR(VLOOKUP(CONCATENATE($O$3,$A8),[3]DATA!$A$1:$G$20000,6,0)),"",VLOOKUP(CONCATENATE($O$3,$A8),[2]DATA!$A$1:$G$2000,6,0))</f>
        <v>Lyon</v>
      </c>
      <c r="F46" s="18">
        <f>IF(ISERROR(VLOOKUP(CONCATENATE($O$3,$A8),[3]DATA!$A$1:$G$20000,7,0)),"",VLOOKUP(CONCATENATE($O$3,$A8),[2]DATA!$A$1:$G$2000,7,0))</f>
        <v>105000000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IF(ISERROR(VLOOKUP(CONCATENATE($O$3,$A9),[3]DATA!$A$1:$G$20000,4,0)),"",VLOOKUP(CONCATENATE($O$3,$A9),[2]DATA!$A$1:$G$2000,4,0))</f>
        <v>I_Sangare</v>
      </c>
      <c r="E47" s="18" t="str">
        <f>IF(ISERROR(VLOOKUP(CONCATENATE($O$3,$A9),[3]DATA!$A$1:$G$20000,6,0)),"",VLOOKUP(CONCATENATE($O$3,$A9),[2]DATA!$A$1:$G$2000,6,0))</f>
        <v>Real_Sociedad</v>
      </c>
      <c r="F47" s="18">
        <f>IF(ISERROR(VLOOKUP(CONCATENATE($O$3,$A9),[3]DATA!$A$1:$G$20000,7,0)),"",VLOOKUP(CONCATENATE($O$3,$A9),[2]DATA!$A$1:$G$2000,7,0))</f>
        <v>85000000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IF(ISERROR(VLOOKUP(CONCATENATE($O$3,$A10),[3]DATA!$A$1:$G$20000,4,0)),"",VLOOKUP(CONCATENATE($O$3,$A10),[2]DATA!$A$1:$G$2000,4,0))</f>
        <v>A_Christensen</v>
      </c>
      <c r="E48" s="18" t="str">
        <f>IF(ISERROR(VLOOKUP(CONCATENATE($O$3,$A10),[3]DATA!$A$1:$G$20000,6,0)),"",VLOOKUP(CONCATENATE($O$3,$A10),[2]DATA!$A$1:$G$2000,6,0))</f>
        <v>Arsenal</v>
      </c>
      <c r="F48" s="18">
        <f>IF(ISERROR(VLOOKUP(CONCATENATE($O$3,$A10),[3]DATA!$A$1:$G$20000,7,0)),"",VLOOKUP(CONCATENATE($O$3,$A10),[2]DATA!$A$1:$G$2000,7,0))</f>
        <v>45000000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IF(ISERROR(VLOOKUP(CONCATENATE($O$3,$A11),[3]DATA!$A$1:$G$20000,4,0)),"",VLOOKUP(CONCATENATE($O$3,$A11),[2]DATA!$A$1:$G$2000,4,0))</f>
        <v>N_Madueke</v>
      </c>
      <c r="E49" s="18" t="str">
        <f>IF(ISERROR(VLOOKUP(CONCATENATE($O$3,$A11),[3]DATA!$A$1:$G$20000,6,0)),"",VLOOKUP(CONCATENATE($O$3,$A11),[2]DATA!$A$1:$G$2000,6,0))</f>
        <v>Arsenal</v>
      </c>
      <c r="F49" s="18">
        <f>IF(ISERROR(VLOOKUP(CONCATENATE($O$3,$A11),[3]DATA!$A$1:$G$20000,7,0)),"",VLOOKUP(CONCATENATE($O$3,$A11),[2]DATA!$A$1:$G$2000,7,0))</f>
        <v>45000000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IF(ISERROR(VLOOKUP(CONCATENATE($O$3,$A12),[3]DATA!$A$1:$G$20000,4,0)),"",VLOOKUP(CONCATENATE($O$3,$A12),[2]DATA!$A$1:$G$2000,4,0))</f>
        <v>B_Shust</v>
      </c>
      <c r="E50" s="18" t="str">
        <f>IF(ISERROR(VLOOKUP(CONCATENATE($O$3,$A12),[3]DATA!$A$1:$G$20000,6,0)),"",VLOOKUP(CONCATENATE($O$3,$A12),[2]DATA!$A$1:$G$2000,6,0))</f>
        <v>Valencia</v>
      </c>
      <c r="F50" s="18">
        <f>IF(ISERROR(VLOOKUP(CONCATENATE($O$3,$A12),[3]DATA!$A$1:$G$20000,7,0)),"",VLOOKUP(CONCATENATE($O$3,$A12),[2]DATA!$A$1:$G$2000,7,0))</f>
        <v>1000000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IF(ISERROR(VLOOKUP(CONCATENATE($O$3,$A13),[3]DATA!$A$1:$G$20000,4,0)),"",VLOOKUP(CONCATENATE($O$3,$A13),[2]DATA!$A$1:$G$2000,4,0))</f>
        <v>H_Lozano</v>
      </c>
      <c r="E51" s="18" t="str">
        <f>IF(ISERROR(VLOOKUP(CONCATENATE($O$3,$A13),[3]DATA!$A$1:$G$20000,6,0)),"",VLOOKUP(CONCATENATE($O$3,$A13),[2]DATA!$A$1:$G$2000,6,0))</f>
        <v>Bayer_Leverkusen</v>
      </c>
      <c r="F51" s="18">
        <f>IF(ISERROR(VLOOKUP(CONCATENATE($O$3,$A13),[3]DATA!$A$1:$G$20000,7,0)),"",VLOOKUP(CONCATENATE($O$3,$A13),[2]DATA!$A$1:$G$2000,7,0))</f>
        <v>80000000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IF(ISERROR(VLOOKUP(CONCATENATE($O$3,$A14),[3]DATA!$A$1:$G$20000,4,0)),"",VLOOKUP(CONCATENATE($O$3,$A14),[2]DATA!$A$1:$G$2000,4,0))</f>
        <v>F_Kessie</v>
      </c>
      <c r="E52" s="18" t="str">
        <f>IF(ISERROR(VLOOKUP(CONCATENATE($O$3,$A14),[3]DATA!$A$1:$G$20000,6,0)),"",VLOOKUP(CONCATENATE($O$3,$A14),[2]DATA!$A$1:$G$2000,6,0))</f>
        <v>Celtic</v>
      </c>
      <c r="F52" s="18">
        <f>IF(ISERROR(VLOOKUP(CONCATENATE($O$3,$A14),[3]DATA!$A$1:$G$20000,7,0)),"",VLOOKUP(CONCATENATE($O$3,$A14),[2]DATA!$A$1:$G$2000,7,0))</f>
        <v>10000000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IF(ISERROR(VLOOKUP(CONCATENATE($O$3,$A15),[3]DATA!$A$1:$G$20000,4,0)),"",VLOOKUP(CONCATENATE($O$3,$A15),[2]DATA!$A$1:$G$2000,4,0))</f>
        <v>R_Orsolini</v>
      </c>
      <c r="E53" s="18" t="str">
        <f>IF(ISERROR(VLOOKUP(CONCATENATE($O$3,$A15),[3]DATA!$A$1:$G$20000,6,0)),"",VLOOKUP(CONCATENATE($O$3,$A15),[2]DATA!$A$1:$G$2000,6,0))</f>
        <v>Blackburn_Rovers</v>
      </c>
      <c r="F53" s="18">
        <f>IF(ISERROR(VLOOKUP(CONCATENATE($O$3,$A15),[3]DATA!$A$1:$G$20000,7,0)),"",VLOOKUP(CONCATENATE($O$3,$A15),[2]DATA!$A$1:$G$2000,7,0))</f>
        <v>10000000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IF(ISERROR(VLOOKUP(CONCATENATE($O$3,$A16),[3]DATA!$A$1:$G$20000,4,0)),"",VLOOKUP(CONCATENATE($O$3,$A16),[2]DATA!$A$1:$G$2000,4,0))</f>
        <v>M_Kudus</v>
      </c>
      <c r="E54" s="18" t="str">
        <f>IF(ISERROR(VLOOKUP(CONCATENATE($O$3,$A16),[3]DATA!$A$1:$G$20000,6,0)),"",VLOOKUP(CONCATENATE($O$3,$A16),[2]DATA!$A$1:$G$2000,6,0))</f>
        <v>Burnley</v>
      </c>
      <c r="F54" s="18">
        <f>IF(ISERROR(VLOOKUP(CONCATENATE($O$3,$A16),[3]DATA!$A$1:$G$20000,7,0)),"",VLOOKUP(CONCATENATE($O$3,$A16),[2]DATA!$A$1:$G$2000,7,0))</f>
        <v>97500000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/>
      <c r="E55" s="18"/>
      <c r="F55" s="18"/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/>
      <c r="E56" s="18"/>
      <c r="F56" s="18"/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/>
      <c r="E57" s="18"/>
      <c r="F57" s="18"/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/>
      <c r="E58" s="18"/>
      <c r="F58" s="18"/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/>
      <c r="E59" s="18"/>
      <c r="F59" s="18"/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IF(ISERROR(VLOOKUP(CONCATENATE($O$3,$A22),[3]DATA!$A$1:$G$20000,4,0)),"",VLOOKUP(CONCATENATE($O$3,$A22),[2]DATA!$A$1:$G$2000,4,0))</f>
        <v/>
      </c>
      <c r="E60" s="18" t="str">
        <f>IF(ISERROR(VLOOKUP(CONCATENATE($O$3,$A22),[3]DATA!$A$1:$G$20000,6,0)),"",VLOOKUP(CONCATENATE($O$3,$A22),[2]DATA!$A$1:$G$2000,6,0))</f>
        <v/>
      </c>
      <c r="F60" s="18" t="str">
        <f>IF(ISERROR(VLOOKUP(CONCATENATE($O$3,$A22),[3]DATA!$A$1:$G$20000,7,0)),"",VLOOKUP(CONCATENATE($O$3,$A22),[2]DATA!$A$1:$G$2000,7,0))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IF(ISERROR(VLOOKUP(CONCATENATE($O$3,$A23),[3]DATA!$A$1:$G$20000,4,0)),"",VLOOKUP(CONCATENATE($O$3,$A23),[2]DATA!$A$1:$G$2000,4,0))</f>
        <v/>
      </c>
      <c r="E61" s="18" t="str">
        <f>IF(ISERROR(VLOOKUP(CONCATENATE($O$3,$A23),[3]DATA!$A$1:$G$20000,6,0)),"",VLOOKUP(CONCATENATE($O$3,$A23),[2]DATA!$A$1:$G$2000,6,0))</f>
        <v/>
      </c>
      <c r="F61" s="18" t="str">
        <f>IF(ISERROR(VLOOKUP(CONCATENATE($O$3,$A23),[3]DATA!$A$1:$G$20000,7,0)),"",VLOOKUP(CONCATENATE($O$3,$A23),[2]DATA!$A$1:$G$2000,7,0))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IF(ISERROR(VLOOKUP(CONCATENATE($O$3,$A24),[3]DATA!$A$1:$G$20000,4,0)),"",VLOOKUP(CONCATENATE($O$3,$A24),[2]DATA!$A$1:$G$2000,4,0))</f>
        <v/>
      </c>
      <c r="E62" s="18" t="str">
        <f>IF(ISERROR(VLOOKUP(CONCATENATE($O$3,$A24),[3]DATA!$A$1:$G$20000,6,0)),"",VLOOKUP(CONCATENATE($O$3,$A24),[2]DATA!$A$1:$G$2000,6,0))</f>
        <v/>
      </c>
      <c r="F62" s="18" t="str">
        <f>IF(ISERROR(VLOOKUP(CONCATENATE($O$3,$A24),[3]DATA!$A$1:$G$20000,7,0)),"",VLOOKUP(CONCATENATE($O$3,$A24),[2]DATA!$A$1:$G$2000,7,0))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IF(ISERROR(VLOOKUP(CONCATENATE($O$3,$A25),[3]DATA!$A$1:$G$20000,4,0)),"",VLOOKUP(CONCATENATE($O$3,$A25),[2]DATA!$A$1:$G$2000,4,0))</f>
        <v/>
      </c>
      <c r="E63" s="18" t="str">
        <f>IF(ISERROR(VLOOKUP(CONCATENATE($O$3,$A25),[3]DATA!$A$1:$G$20000,6,0)),"",VLOOKUP(CONCATENATE($O$3,$A25),[2]DATA!$A$1:$G$2000,6,0))</f>
        <v/>
      </c>
      <c r="F63" s="18" t="str">
        <f>IF(ISERROR(VLOOKUP(CONCATENATE($O$3,$A25),[3]DATA!$A$1:$G$20000,7,0)),"",VLOOKUP(CONCATENATE($O$3,$A25),[2]DATA!$A$1:$G$2000,7,0))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IF(ISERROR(VLOOKUP(CONCATENATE($O$3,$A26),[3]DATA!$A$1:$G$20000,4,0)),"",VLOOKUP(CONCATENATE($O$3,$A26),[2]DATA!$A$1:$G$2000,4,0))</f>
        <v/>
      </c>
      <c r="E64" s="18" t="str">
        <f>IF(ISERROR(VLOOKUP(CONCATENATE($O$3,$A26),[3]DATA!$A$1:$G$20000,6,0)),"",VLOOKUP(CONCATENATE($O$3,$A26),[2]DATA!$A$1:$G$2000,6,0))</f>
        <v/>
      </c>
      <c r="F64" s="18" t="str">
        <f>IF(ISERROR(VLOOKUP(CONCATENATE($O$3,$A26),[3]DATA!$A$1:$G$20000,7,0)),"",VLOOKUP(CONCATENATE($O$3,$A26),[2]DATA!$A$1:$G$2000,7,0))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IF(ISERROR(VLOOKUP(CONCATENATE($O$3,$A27),[3]DATA!$A$1:$G$20000,4,0)),"",VLOOKUP(CONCATENATE($O$3,$A27),[2]DATA!$A$1:$G$2000,4,0))</f>
        <v/>
      </c>
      <c r="E65" s="18" t="str">
        <f>IF(ISERROR(VLOOKUP(CONCATENATE($O$3,$A27),[3]DATA!$A$1:$G$20000,6,0)),"",VLOOKUP(CONCATENATE($O$3,$A27),[2]DATA!$A$1:$G$2000,6,0))</f>
        <v/>
      </c>
      <c r="F65" s="18" t="str">
        <f>IF(ISERROR(VLOOKUP(CONCATENATE($O$3,$A27),[3]DATA!$A$1:$G$20000,7,0)),"",VLOOKUP(CONCATENATE($O$3,$A27),[2]DATA!$A$1:$G$2000,7,0))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IF(ISERROR(VLOOKUP(CONCATENATE($O$3,$A28),[3]DATA!$A$1:$G$20000,4,0)),"",VLOOKUP(CONCATENATE($O$3,$A28),[2]DATA!$A$1:$G$2000,4,0))</f>
        <v/>
      </c>
      <c r="E66" s="18" t="str">
        <f>IF(ISERROR(VLOOKUP(CONCATENATE($O$3,$A28),[3]DATA!$A$1:$G$20000,6,0)),"",VLOOKUP(CONCATENATE($O$3,$A28),[2]DATA!$A$1:$G$2000,6,0))</f>
        <v/>
      </c>
      <c r="F66" s="18" t="str">
        <f>IF(ISERROR(VLOOKUP(CONCATENATE($O$3,$A28),[3]DATA!$A$1:$G$20000,7,0)),"",VLOOKUP(CONCATENATE($O$3,$A28),[2]DATA!$A$1:$G$2000,7,0))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IF(ISERROR(VLOOKUP(CONCATENATE($O$3,$A29),[3]DATA!$A$1:$G$20000,4,0)),"",VLOOKUP(CONCATENATE($O$3,$A29),[2]DATA!$A$1:$G$2000,4,0))</f>
        <v/>
      </c>
      <c r="E67" s="18" t="str">
        <f>IF(ISERROR(VLOOKUP(CONCATENATE($O$3,$A29),[3]DATA!$A$1:$G$20000,6,0)),"",VLOOKUP(CONCATENATE($O$3,$A29),[2]DATA!$A$1:$G$2000,6,0))</f>
        <v/>
      </c>
      <c r="F67" s="18" t="str">
        <f>IF(ISERROR(VLOOKUP(CONCATENATE($O$3,$A29),[3]DATA!$A$1:$G$20000,7,0)),"",VLOOKUP(CONCATENATE($O$3,$A29),[2]DATA!$A$1:$G$2000,7,0))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IF(ISERROR(VLOOKUP(CONCATENATE($O$3,$A30),[3]DATA!$A$1:$G$20000,4,0)),"",VLOOKUP(CONCATENATE($O$3,$A30),[2]DATA!$A$1:$G$2000,4,0))</f>
        <v/>
      </c>
      <c r="E68" s="18" t="str">
        <f>IF(ISERROR(VLOOKUP(CONCATENATE($O$3,$A30),[3]DATA!$A$1:$G$20000,6,0)),"",VLOOKUP(CONCATENATE($O$3,$A30),[2]DATA!$A$1:$G$2000,6,0))</f>
        <v/>
      </c>
      <c r="F68" s="18" t="str">
        <f>IF(ISERROR(VLOOKUP(CONCATENATE($O$3,$A30),[3]DATA!$A$1:$G$20000,7,0)),"",VLOOKUP(CONCATENATE($O$3,$A30),[2]DATA!$A$1:$G$2000,7,0))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IF(ISERROR(VLOOKUP(CONCATENATE($O$3,$A31),[3]DATA!$A$1:$G$20000,4,0)),"",VLOOKUP(CONCATENATE($O$3,$A31),[2]DATA!$A$1:$G$2000,4,0))</f>
        <v/>
      </c>
      <c r="E69" s="18" t="str">
        <f>IF(ISERROR(VLOOKUP(CONCATENATE($O$3,$A31),[3]DATA!$A$1:$G$20000,6,0)),"",VLOOKUP(CONCATENATE($O$3,$A31),[2]DATA!$A$1:$G$2000,6,0))</f>
        <v/>
      </c>
      <c r="F69" s="18" t="str">
        <f>IF(ISERROR(VLOOKUP(CONCATENATE($O$3,$A31),[3]DATA!$A$1:$G$20000,7,0)),"",VLOOKUP(CONCATENATE($O$3,$A31),[2]DATA!$A$1:$G$2000,7,0))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IF(ISERROR(VLOOKUP(CONCATENATE($O$3,$A32),[3]DATA!$A$1:$G$20000,4,0)),"",VLOOKUP(CONCATENATE($O$3,$A32),[2]DATA!$A$1:$G$2000,4,0))</f>
        <v/>
      </c>
      <c r="E70" s="18" t="str">
        <f>IF(ISERROR(VLOOKUP(CONCATENATE($O$3,$A32),[3]DATA!$A$1:$G$20000,6,0)),"",VLOOKUP(CONCATENATE($O$3,$A32),[2]DATA!$A$1:$G$2000,6,0))</f>
        <v/>
      </c>
      <c r="F70" s="18" t="str">
        <f>IF(ISERROR(VLOOKUP(CONCATENATE($O$3,$A32),[3]DATA!$A$1:$G$20000,7,0)),"",VLOOKUP(CONCATENATE($O$3,$A32),[2]DATA!$A$1:$G$2000,7,0))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IF(ISERROR(VLOOKUP(CONCATENATE($O$3,$A33),[3]DATA!$A$1:$G$20000,4,0)),"",VLOOKUP(CONCATENATE($O$3,$A33),[2]DATA!$A$1:$G$2000,4,0))</f>
        <v/>
      </c>
      <c r="E71" s="18" t="str">
        <f>IF(ISERROR(VLOOKUP(CONCATENATE($O$3,$A33),[3]DATA!$A$1:$G$20000,6,0)),"",VLOOKUP(CONCATENATE($O$3,$A33),[2]DATA!$A$1:$G$2000,6,0))</f>
        <v/>
      </c>
      <c r="F71" s="18" t="str">
        <f>IF(ISERROR(VLOOKUP(CONCATENATE($O$3,$A33),[3]DATA!$A$1:$G$20000,7,0)),"",VLOOKUP(CONCATENATE($O$3,$A33),[2]DATA!$A$1:$G$2000,7,0))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IF(ISERROR(VLOOKUP(CONCATENATE($O$3,$A34),[3]DATA!$A$1:$G$20000,4,0)),"",VLOOKUP(CONCATENATE($O$3,$A34),[2]DATA!$A$1:$G$2000,4,0))</f>
        <v/>
      </c>
      <c r="E72" s="18" t="str">
        <f>IF(ISERROR(VLOOKUP(CONCATENATE($O$3,$A34),[3]DATA!$A$1:$G$20000,6,0)),"",VLOOKUP(CONCATENATE($O$3,$A34),[2]DATA!$A$1:$G$2000,6,0))</f>
        <v/>
      </c>
      <c r="F72" s="18" t="str">
        <f>IF(ISERROR(VLOOKUP(CONCATENATE($O$3,$A34),[3]DATA!$A$1:$G$20000,7,0)),"",VLOOKUP(CONCATENATE($O$3,$A34),[2]DATA!$A$1:$G$2000,7,0))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IF(ISERROR(VLOOKUP(CONCATENATE($O$3,$A35),[3]DATA!$A$1:$G$20000,4,0)),"",VLOOKUP(CONCATENATE($O$3,$A35),[2]DATA!$A$1:$G$2000,4,0))</f>
        <v/>
      </c>
      <c r="E73" s="18" t="str">
        <f>IF(ISERROR(VLOOKUP(CONCATENATE($O$3,$A35),[3]DATA!$A$1:$G$20000,6,0)),"",VLOOKUP(CONCATENATE($O$3,$A35),[2]DATA!$A$1:$G$2000,6,0))</f>
        <v/>
      </c>
      <c r="F73" s="18" t="str">
        <f>IF(ISERROR(VLOOKUP(CONCATENATE($O$3,$A35),[3]DATA!$A$1:$G$20000,7,0)),"",VLOOKUP(CONCATENATE($O$3,$A35),[2]DATA!$A$1:$G$2000,7,0))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IF(ISERROR(VLOOKUP(CONCATENATE($O$3,$A36),[3]DATA!$A$1:$G$20000,4,0)),"",VLOOKUP(CONCATENATE($O$3,$A36),[2]DATA!$A$1:$G$2000,4,0))</f>
        <v/>
      </c>
      <c r="E74" s="18" t="str">
        <f>IF(ISERROR(VLOOKUP(CONCATENATE($O$3,$A36),[3]DATA!$A$1:$G$20000,6,0)),"",VLOOKUP(CONCATENATE($O$3,$A36),[2]DATA!$A$1:$G$2000,6,0))</f>
        <v/>
      </c>
      <c r="F74" s="18" t="str">
        <f>IF(ISERROR(VLOOKUP(CONCATENATE($O$3,$A36),[3]DATA!$A$1:$G$20000,7,0)),"",VLOOKUP(CONCATENATE($O$3,$A36),[2]DATA!$A$1:$G$2000,7,0))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IF(ISERROR(VLOOKUP(CONCATENATE($O$3,$A37),[3]DATA!$A$1:$G$20000,4,0)),"",VLOOKUP(CONCATENATE($O$3,$A37),[2]DATA!$A$1:$G$2000,4,0))</f>
        <v/>
      </c>
      <c r="E75" s="18" t="str">
        <f>IF(ISERROR(VLOOKUP(CONCATENATE($O$3,$A37),[3]DATA!$A$1:$G$20000,6,0)),"",VLOOKUP(CONCATENATE($O$3,$A37),[2]DATA!$A$1:$G$2000,6,0))</f>
        <v/>
      </c>
      <c r="F75" s="18" t="str">
        <f>IF(ISERROR(VLOOKUP(CONCATENATE($O$3,$A37),[3]DATA!$A$1:$G$20000,7,0)),"",VLOOKUP(CONCATENATE($O$3,$A37),[2]DATA!$A$1:$G$2000,7,0))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IF(ISERROR(VLOOKUP(CONCATENATE($O$3,$A38),[3]DATA!$A$1:$G$20000,4,0)),"",VLOOKUP(CONCATENATE($O$3,$A38),[2]DATA!$A$1:$G$2000,4,0))</f>
        <v/>
      </c>
      <c r="E76" s="18" t="str">
        <f>IF(ISERROR(VLOOKUP(CONCATENATE($O$3,$A38),[3]DATA!$A$1:$G$20000,6,0)),"",VLOOKUP(CONCATENATE($O$3,$A38),[2]DATA!$A$1:$G$2000,6,0))</f>
        <v/>
      </c>
      <c r="F76" s="18" t="str">
        <f>IF(ISERROR(VLOOKUP(CONCATENATE($O$3,$A38),[3]DATA!$A$1:$G$20000,7,0)),"",VLOOKUP(CONCATENATE($O$3,$A38),[2]DATA!$A$1:$G$2000,7,0))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IF(ISERROR(VLOOKUP(CONCATENATE($O$3,$A39),[3]DATA!$A$1:$G$20000,4,0)),"",VLOOKUP(CONCATENATE($O$3,$A39),[2]DATA!$A$1:$G$2000,4,0))</f>
        <v/>
      </c>
      <c r="E77" s="18" t="str">
        <f>IF(ISERROR(VLOOKUP(CONCATENATE($O$3,$A39),[3]DATA!$A$1:$G$20000,6,0)),"",VLOOKUP(CONCATENATE($O$3,$A39),[2]DATA!$A$1:$G$2000,6,0))</f>
        <v/>
      </c>
      <c r="F77" s="18" t="str">
        <f>IF(ISERROR(VLOOKUP(CONCATENATE($O$3,$A39),[3]DATA!$A$1:$G$20000,7,0)),"",VLOOKUP(CONCATENATE($O$3,$A39),[2]DATA!$A$1:$G$2000,7,0))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IF(ISERROR(VLOOKUP(CONCATENATE($O$3,$A40),[3]DATA!$A$1:$G$20000,4,0)),"",VLOOKUP(CONCATENATE($O$3,$A40),[2]DATA!$A$1:$G$2000,4,0))</f>
        <v/>
      </c>
      <c r="E78" s="18" t="str">
        <f>IF(ISERROR(VLOOKUP(CONCATENATE($O$3,$A40),[3]DATA!$A$1:$G$20000,6,0)),"",VLOOKUP(CONCATENATE($O$3,$A40),[2]DATA!$A$1:$G$2000,6,0))</f>
        <v/>
      </c>
      <c r="F78" s="18" t="str">
        <f>IF(ISERROR(VLOOKUP(CONCATENATE($O$3,$A40),[3]DATA!$A$1:$G$20000,7,0)),"",VLOOKUP(CONCATENATE($O$3,$A40),[2]DATA!$A$1:$G$2000,7,0))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4325" divId="tot_14325" sourceType="range" sourceRef="B1:F79" destinationFile="C:\Users\jbank\Desktop\FFO-2Stuff\Finances\prem\tot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2023-10-26T19:30:39Z</dcterms:modified>
</cp:coreProperties>
</file>